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CH-DC01\Profiles$\gubernatorov\Desktop\РТТ\"/>
    </mc:Choice>
  </mc:AlternateContent>
  <bookViews>
    <workbookView xWindow="240" yWindow="255" windowWidth="20115" windowHeight="8130"/>
  </bookViews>
  <sheets>
    <sheet name="юноши" sheetId="3" r:id="rId1"/>
    <sheet name="девушки" sheetId="4" r:id="rId2"/>
    <sheet name="ПАРЫ ЮНОШИ" sheetId="7" r:id="rId3"/>
    <sheet name="ПАРЫ ДЕВУШКИ" sheetId="6" r:id="rId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Rows" localSheetId="1" hidden="1">девушки!#REF!</definedName>
    <definedName name="Z_431ADE6F_9C87_431C_B4A0_B27D4A052270_.wvu.Rows" localSheetId="3" hidden="1">'ПАРЫ ДЕВУШКИ'!#REF!</definedName>
    <definedName name="Z_431ADE6F_9C87_431C_B4A0_B27D4A052270_.wvu.Rows" localSheetId="2" hidden="1">'ПАРЫ ЮНОШИ'!#REF!</definedName>
    <definedName name="Z_431ADE6F_9C87_431C_B4A0_B27D4A052270_.wvu.Rows" localSheetId="0" hidden="1">юноши!#REF!</definedName>
    <definedName name="Z_BAECDCB9_3EEB_4217_B35B_1C8089F9B5BB_.wvu.Rows" localSheetId="1" hidden="1">девушки!#REF!</definedName>
    <definedName name="Z_BAECDCB9_3EEB_4217_B35B_1C8089F9B5BB_.wvu.Rows" localSheetId="3" hidden="1">'ПАРЫ ДЕВУШКИ'!#REF!</definedName>
    <definedName name="Z_BAECDCB9_3EEB_4217_B35B_1C8089F9B5BB_.wvu.Rows" localSheetId="2" hidden="1">'ПАРЫ ЮНОШИ'!#REF!</definedName>
    <definedName name="Z_BAECDCB9_3EEB_4217_B35B_1C8089F9B5BB_.wvu.Rows" localSheetId="0" hidden="1">юноши!#REF!</definedName>
    <definedName name="Z_F809504A_1B3D_4948_A071_6AE5F7F97D89_.wvu.Rows" localSheetId="1" hidden="1">девушки!#REF!</definedName>
    <definedName name="Z_F809504A_1B3D_4948_A071_6AE5F7F97D89_.wvu.Rows" localSheetId="3" hidden="1">'ПАРЫ ДЕВУШКИ'!#REF!</definedName>
    <definedName name="Z_F809504A_1B3D_4948_A071_6AE5F7F97D89_.wvu.Rows" localSheetId="2" hidden="1">'ПАРЫ ЮНОШИ'!#REF!</definedName>
    <definedName name="Z_F809504A_1B3D_4948_A071_6AE5F7F97D89_.wvu.Rows" localSheetId="0" hidden="1">юноши!#REF!</definedName>
  </definedNames>
  <calcPr calcId="152511"/>
</workbook>
</file>

<file path=xl/calcChain.xml><?xml version="1.0" encoding="utf-8"?>
<calcChain xmlns="http://schemas.openxmlformats.org/spreadsheetml/2006/main">
  <c r="B202" i="7" l="1"/>
  <c r="B201" i="7"/>
  <c r="B200" i="7"/>
  <c r="B202" i="6"/>
  <c r="B201" i="6"/>
  <c r="B200" i="6"/>
  <c r="B201" i="4" l="1"/>
  <c r="B200" i="4"/>
  <c r="B201" i="3"/>
  <c r="B200" i="3"/>
</calcChain>
</file>

<file path=xl/sharedStrings.xml><?xml version="1.0" encoding="utf-8"?>
<sst xmlns="http://schemas.openxmlformats.org/spreadsheetml/2006/main" count="673" uniqueCount="243">
  <si>
    <t>ОСНОВНОЙ ТУРНИР ЛИЧНОГО ТУРНИРА РТТ В ОДИНОЧНОМ РАЗРЯДЕ</t>
  </si>
  <si>
    <t>Название турнира</t>
  </si>
  <si>
    <t>Место проведения</t>
  </si>
  <si>
    <t>Сроки проведения</t>
  </si>
  <si>
    <t>Возрастная группа</t>
  </si>
  <si>
    <t>Пол игроков</t>
  </si>
  <si>
    <t>Категория</t>
  </si>
  <si>
    <t>Класс</t>
  </si>
  <si>
    <t>Статус игрока</t>
  </si>
  <si>
    <t>№ строк</t>
  </si>
  <si>
    <t>Фамилия И.О. игрока</t>
  </si>
  <si>
    <t>Город (страна)</t>
  </si>
  <si>
    <t>1/8</t>
  </si>
  <si>
    <t>1/4</t>
  </si>
  <si>
    <t>1/2</t>
  </si>
  <si>
    <t>Финал</t>
  </si>
  <si>
    <t>финала</t>
  </si>
  <si>
    <t>3 место</t>
  </si>
  <si>
    <t>№</t>
  </si>
  <si>
    <t>Сеяные игроки</t>
  </si>
  <si>
    <t>Очки</t>
  </si>
  <si>
    <t>Дополнительный игрок</t>
  </si>
  <si>
    <t>Замененный игрок</t>
  </si>
  <si>
    <t>Присутствовали на жеребьевке</t>
  </si>
  <si>
    <t>Дата жеребьевки</t>
  </si>
  <si>
    <t>Время жеребьевки</t>
  </si>
  <si>
    <t>Главный судья</t>
  </si>
  <si>
    <t>Подпись</t>
  </si>
  <si>
    <t>ВЗРОСЛЫЕ</t>
  </si>
  <si>
    <t>ФТ</t>
  </si>
  <si>
    <t>-</t>
  </si>
  <si>
    <t>ДО 19 ЛЕТ</t>
  </si>
  <si>
    <t>I</t>
  </si>
  <si>
    <t>А</t>
  </si>
  <si>
    <t>Ожидающий игрок</t>
  </si>
  <si>
    <t>ДО 17 ЛЕТ</t>
  </si>
  <si>
    <t>II</t>
  </si>
  <si>
    <t>Б</t>
  </si>
  <si>
    <t>ДО 15 ЛЕТ</t>
  </si>
  <si>
    <t>III</t>
  </si>
  <si>
    <t>В</t>
  </si>
  <si>
    <t>ДО 13 ЛЕТ</t>
  </si>
  <si>
    <t>IV</t>
  </si>
  <si>
    <t>Г</t>
  </si>
  <si>
    <t>9-10 ЛЕТ</t>
  </si>
  <si>
    <t>V</t>
  </si>
  <si>
    <t>VI</t>
  </si>
  <si>
    <t>ХИМКИ</t>
  </si>
  <si>
    <t>14-18.08.2017</t>
  </si>
  <si>
    <t>ЮНОШИ</t>
  </si>
  <si>
    <t>Бессонов Д.И</t>
  </si>
  <si>
    <t>Москва</t>
  </si>
  <si>
    <t>БЕССОНОВ Д.И</t>
  </si>
  <si>
    <t>ЛАВЫГИН М.А</t>
  </si>
  <si>
    <t>ЕФРЕМОВ А.А</t>
  </si>
  <si>
    <t>ГОНЧАРОВ М.В</t>
  </si>
  <si>
    <t>БАРАНЕНКОВ В.А</t>
  </si>
  <si>
    <t>ПОПОВ А.А</t>
  </si>
  <si>
    <t>МАЛЬЦЕВ И.В</t>
  </si>
  <si>
    <t>ТЕРНАВСКАЯ ДАРЬЯ</t>
  </si>
  <si>
    <t>АЛИМОВА М.А</t>
  </si>
  <si>
    <t>KHIMKI JUNIOR OPEN-3</t>
  </si>
  <si>
    <t>ДЕВУШКИ</t>
  </si>
  <si>
    <t>КОСТИНА А.А</t>
  </si>
  <si>
    <t>ВОЛКОВА В.А</t>
  </si>
  <si>
    <t>НОВОСИБИРСК</t>
  </si>
  <si>
    <t>СТАРАТЕЛЕВА А.В</t>
  </si>
  <si>
    <t>КИРСАНОВА М.А</t>
  </si>
  <si>
    <t>ВАСИЛЕВСКАЯ М.В</t>
  </si>
  <si>
    <t>ПОЗДНЯКОВА А.К</t>
  </si>
  <si>
    <t>СНИГИРЕВА А.Д</t>
  </si>
  <si>
    <t>ПИХЛИК С.И</t>
  </si>
  <si>
    <t>ДУБНА</t>
  </si>
  <si>
    <t>МОСКВА</t>
  </si>
  <si>
    <t>ИСТРА</t>
  </si>
  <si>
    <t>КЕМЕРОВО</t>
  </si>
  <si>
    <t>САРАТОВ</t>
  </si>
  <si>
    <t>ИПАТОВА Е.П</t>
  </si>
  <si>
    <t>ЖУЧКОВА В.С</t>
  </si>
  <si>
    <t>ДОМОДЕДОВО</t>
  </si>
  <si>
    <t>ГОРЯГИНА К.А</t>
  </si>
  <si>
    <t>АРТАМОНОВА Ю.О</t>
  </si>
  <si>
    <t>СКУТИНА А.Д</t>
  </si>
  <si>
    <t>РЫБИНА А.С</t>
  </si>
  <si>
    <t>МЫТИЩИ</t>
  </si>
  <si>
    <t>ГРИШИНА А.В</t>
  </si>
  <si>
    <t>КАЛЬЕНДО М.А</t>
  </si>
  <si>
    <t>АРТЕМЬЕВА В.С</t>
  </si>
  <si>
    <t>ЦАРЬКОВА Д.В</t>
  </si>
  <si>
    <t>КРАСНОГОРСК</t>
  </si>
  <si>
    <t>ЗОТОВА П.И</t>
  </si>
  <si>
    <t>ЯЧМЕННИКОВА М.А</t>
  </si>
  <si>
    <t>ТЕПЛИЦКАЯ А.Ю</t>
  </si>
  <si>
    <t>ВИННИЧЕНКО А.А</t>
  </si>
  <si>
    <t>ТЕРНАВСКАЯ Д.В</t>
  </si>
  <si>
    <t>ЛЕБЕДЕВАС СОФЬЯ</t>
  </si>
  <si>
    <t>ВЛАДИМИР</t>
  </si>
  <si>
    <t>ДЕМИДОВА А.А</t>
  </si>
  <si>
    <t>ТЕБЯКИНА М.А</t>
  </si>
  <si>
    <t>МАРТЫНЕНКО Е.Е</t>
  </si>
  <si>
    <t>ИВАНТЕЕВКА</t>
  </si>
  <si>
    <t>КАЙГОРОДОВА Д.Д</t>
  </si>
  <si>
    <t>ЗУЕВА В.С</t>
  </si>
  <si>
    <t>ПОЛЕЖАЕВА О.М</t>
  </si>
  <si>
    <t>БРОНСКАЯ В.А</t>
  </si>
  <si>
    <t>БУТИКОВА Л.Д</t>
  </si>
  <si>
    <t>СЕРГИЕВ-ПОСАД</t>
  </si>
  <si>
    <t>РАМЕНСКОЕ</t>
  </si>
  <si>
    <t>ПЕРМЬ</t>
  </si>
  <si>
    <t>АРХАНГЕЛЬСК</t>
  </si>
  <si>
    <t>РЫЛЬСКИЙ И.В</t>
  </si>
  <si>
    <t>ДМИТРОВ</t>
  </si>
  <si>
    <t>АВАНЕСОВ Р.М</t>
  </si>
  <si>
    <t>ВАЛЕТОВ Р.А</t>
  </si>
  <si>
    <t>ПОДОЛЬСК</t>
  </si>
  <si>
    <t>РАБОТИНСКИЙ О.В</t>
  </si>
  <si>
    <t>КАРДАНОВ М.Т</t>
  </si>
  <si>
    <t>ГНЕЗДИЛОВ Г.Ю</t>
  </si>
  <si>
    <t>ПОСКРОБКО А.А</t>
  </si>
  <si>
    <t>ГРЕЦКИЙ И.Н</t>
  </si>
  <si>
    <t>КАРЦЕВ Е.Д</t>
  </si>
  <si>
    <t>ВИСКОВАТЫХ Ф.А</t>
  </si>
  <si>
    <t>ТВЕРЬ</t>
  </si>
  <si>
    <t>СЕРАФИМОВ Н.А</t>
  </si>
  <si>
    <t>ГРИШИН С.А</t>
  </si>
  <si>
    <t>РЕУТОВ</t>
  </si>
  <si>
    <t>ВЛАСОВ М.А</t>
  </si>
  <si>
    <t>АЛЕКСЕЕВ Т.Д</t>
  </si>
  <si>
    <t>ОВЧАРЕНКО Д.Е</t>
  </si>
  <si>
    <t>КОНДРАТЕНКО Н.В</t>
  </si>
  <si>
    <t>КОЛПАКОВ И.В</t>
  </si>
  <si>
    <t>БИЛЫК Р.Р</t>
  </si>
  <si>
    <t>МОСКВАЛЕВ Д.И</t>
  </si>
  <si>
    <t>СМОЛЕНСК</t>
  </si>
  <si>
    <t>ПОЛЬСКИЙ Е.Е</t>
  </si>
  <si>
    <t>БРЯНСК</t>
  </si>
  <si>
    <t>МОРОЗОВ А.В</t>
  </si>
  <si>
    <t>ВЛАДИМИРОВ И.К</t>
  </si>
  <si>
    <t>ДЕДОВСК</t>
  </si>
  <si>
    <t>ЕРЕЩУК И.К</t>
  </si>
  <si>
    <t>ГОМЗЯКОВ К.Н</t>
  </si>
  <si>
    <t>ЯРОСЛАВЛЬ</t>
  </si>
  <si>
    <t>3</t>
  </si>
  <si>
    <t>4</t>
  </si>
  <si>
    <t>5</t>
  </si>
  <si>
    <t>6</t>
  </si>
  <si>
    <t>7</t>
  </si>
  <si>
    <t>8</t>
  </si>
  <si>
    <t>ИРКУТСК</t>
  </si>
  <si>
    <t>САВЕЛЬЕВ И.Я</t>
  </si>
  <si>
    <t/>
  </si>
  <si>
    <t>БАРАНЕНКОВ</t>
  </si>
  <si>
    <t>АРТАМОНОВА</t>
  </si>
  <si>
    <t>СКУТИНА</t>
  </si>
  <si>
    <t>ГОНЧАРОВ</t>
  </si>
  <si>
    <t>ПОСКРОБКО</t>
  </si>
  <si>
    <t>МАЛЬЦЕВ</t>
  </si>
  <si>
    <t>БЕССОНОВ</t>
  </si>
  <si>
    <t>ЦАРЬКОВА</t>
  </si>
  <si>
    <t>АРТЕМЬЕВА</t>
  </si>
  <si>
    <t>ВЛАДИМИРОВ</t>
  </si>
  <si>
    <t>ЕФРЕМОВ</t>
  </si>
  <si>
    <t>САВЕЛЬЕВ</t>
  </si>
  <si>
    <t>ТЕРНАВСКАЯ</t>
  </si>
  <si>
    <t>КОСТИНА</t>
  </si>
  <si>
    <t>КИРСАНОВА</t>
  </si>
  <si>
    <t>ГОРЯГИНА</t>
  </si>
  <si>
    <t>АЛЕКСЕЕВ</t>
  </si>
  <si>
    <t>ЗУЕВА</t>
  </si>
  <si>
    <t>ВОЛКОВА</t>
  </si>
  <si>
    <t>ВАСИЛЕВСКАЯ</t>
  </si>
  <si>
    <t>АВАНЕСОВ</t>
  </si>
  <si>
    <t>ВЛАСОВ</t>
  </si>
  <si>
    <t>ВАЛЕТОВ</t>
  </si>
  <si>
    <t>КАРДАНОВ</t>
  </si>
  <si>
    <t>ПОПОВ</t>
  </si>
  <si>
    <t>МОРОЗОВ</t>
  </si>
  <si>
    <t>ГРЕЦКИЙ</t>
  </si>
  <si>
    <t>ВИСКОВАТЫХ</t>
  </si>
  <si>
    <t>СТАРАТЕЛЕВА</t>
  </si>
  <si>
    <t>КОЛПАКОВ</t>
  </si>
  <si>
    <t>ПОЛЕЖАЕВА</t>
  </si>
  <si>
    <t>ЛЕБЕДЕВАС</t>
  </si>
  <si>
    <t>ПОЗДНЯКОВА</t>
  </si>
  <si>
    <t>ЛАВЫГИН</t>
  </si>
  <si>
    <t>60 62</t>
  </si>
  <si>
    <t>76(3) 63</t>
  </si>
  <si>
    <t>63 63</t>
  </si>
  <si>
    <t>64 62</t>
  </si>
  <si>
    <t>60 60</t>
  </si>
  <si>
    <t>62 63</t>
  </si>
  <si>
    <t>76(2) 62</t>
  </si>
  <si>
    <t>64 61</t>
  </si>
  <si>
    <t>61 61</t>
  </si>
  <si>
    <t>62 61</t>
  </si>
  <si>
    <t>ЛИЧНЫЙ ТУРНИР РТТ В ПАРНОМ РАЗРЯДЕ</t>
  </si>
  <si>
    <t>Статус пары</t>
  </si>
  <si>
    <t>Фамилия</t>
  </si>
  <si>
    <t>И.О.</t>
  </si>
  <si>
    <t>Сеяные пары</t>
  </si>
  <si>
    <t>Ожидающая пара</t>
  </si>
  <si>
    <t>Замененная пара</t>
  </si>
  <si>
    <t>3-4</t>
  </si>
  <si>
    <t>ГОРДИКОВ Ф. П</t>
  </si>
  <si>
    <t>ГАСОВ А.И</t>
  </si>
  <si>
    <t>СЛЕСАРЕВ Б.В</t>
  </si>
  <si>
    <t>Х</t>
  </si>
  <si>
    <t>ВЛАСОВ  М.А</t>
  </si>
  <si>
    <t>ГОРДИКОВ</t>
  </si>
  <si>
    <t>ГАСОВ</t>
  </si>
  <si>
    <t>СЛЕСАРЕВ</t>
  </si>
  <si>
    <t>СНИГИРЕВА</t>
  </si>
  <si>
    <t>61 62</t>
  </si>
  <si>
    <t>61 63</t>
  </si>
  <si>
    <t>60 61</t>
  </si>
  <si>
    <t>60 26 75</t>
  </si>
  <si>
    <t>75 63</t>
  </si>
  <si>
    <t>61 60</t>
  </si>
  <si>
    <t>46 62 61</t>
  </si>
  <si>
    <t>62 60</t>
  </si>
  <si>
    <t>64 63</t>
  </si>
  <si>
    <t>62 64</t>
  </si>
  <si>
    <t>67(3) 60 63</t>
  </si>
  <si>
    <t>ОТКАЗ ПО БОЛ</t>
  </si>
  <si>
    <t>62 ОТКАЗ ПО БОЛ</t>
  </si>
  <si>
    <t>63 64</t>
  </si>
  <si>
    <t>63 62</t>
  </si>
  <si>
    <t>64 36 64</t>
  </si>
  <si>
    <t>63 60</t>
  </si>
  <si>
    <t>46 61 10\7</t>
  </si>
  <si>
    <t>ЖУЧКОВА</t>
  </si>
  <si>
    <t>ПИХЛИК</t>
  </si>
  <si>
    <t>46 62 10\5</t>
  </si>
  <si>
    <t>62 62</t>
  </si>
  <si>
    <t>63 16 63</t>
  </si>
  <si>
    <t>63 75</t>
  </si>
  <si>
    <t>63 61</t>
  </si>
  <si>
    <t>57 62 11\9</t>
  </si>
  <si>
    <t>75 26 62</t>
  </si>
  <si>
    <t>76(4) 64</t>
  </si>
  <si>
    <t>60 64</t>
  </si>
  <si>
    <t>61 75</t>
  </si>
  <si>
    <t>76(7) 62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</si>
</sst>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61" x14ac:knownFonts="1">
    <font>
      <sz val="10"/>
      <name val="Arial Cyr"/>
      <charset val="204"/>
    </font>
    <font>
      <sz val="10"/>
      <name val="Arial Cyr"/>
      <charset val="204"/>
    </font>
    <font>
      <b/>
      <sz val="10"/>
      <name val="Arial Cyr"/>
      <family val="2"/>
      <charset val="204"/>
    </font>
    <font>
      <sz val="10"/>
      <name val="Arial Cyr"/>
      <family val="2"/>
      <charset val="204"/>
    </font>
    <font>
      <sz val="8"/>
      <name val="Arial Cyr"/>
      <charset val="204"/>
    </font>
    <font>
      <b/>
      <sz val="20"/>
      <name val="Arial Cyr"/>
      <charset val="204"/>
    </font>
    <font>
      <b/>
      <sz val="14"/>
      <name val="Arial Cyr"/>
      <charset val="204"/>
    </font>
    <font>
      <b/>
      <sz val="10"/>
      <name val="Arial Cyr"/>
      <charset val="204"/>
    </font>
    <font>
      <sz val="10"/>
      <color indexed="9"/>
      <name val="Arial Cyr"/>
      <charset val="204"/>
    </font>
    <font>
      <b/>
      <sz val="8"/>
      <name val="Arial Cyr"/>
      <charset val="204"/>
    </font>
    <font>
      <b/>
      <sz val="7"/>
      <name val="Arial Cyr"/>
      <charset val="204"/>
    </font>
    <font>
      <b/>
      <sz val="8"/>
      <color indexed="10"/>
      <name val="Arial Cyr"/>
      <charset val="204"/>
    </font>
    <font>
      <b/>
      <sz val="8"/>
      <name val="Arial Cyr"/>
      <family val="2"/>
      <charset val="204"/>
    </font>
    <font>
      <sz val="10"/>
      <color indexed="42"/>
      <name val="Arial Cyr"/>
      <family val="2"/>
      <charset val="204"/>
    </font>
    <font>
      <sz val="10"/>
      <color indexed="42"/>
      <name val="Arial Cyr"/>
      <charset val="204"/>
    </font>
    <font>
      <sz val="8"/>
      <name val="Arial Cyr"/>
      <family val="2"/>
      <charset val="204"/>
    </font>
    <font>
      <sz val="7"/>
      <name val="Arial Cyr"/>
      <family val="2"/>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8"/>
      <color rgb="FF000000"/>
      <name val="Tahoma"/>
      <family val="2"/>
      <charset val="204"/>
    </font>
    <font>
      <b/>
      <sz val="7"/>
      <name val="Arial Cyr"/>
      <family val="2"/>
      <charset val="204"/>
    </font>
    <font>
      <b/>
      <sz val="16"/>
      <color indexed="10"/>
      <name val="Arial Cyr"/>
      <charset val="204"/>
    </font>
    <font>
      <sz val="9"/>
      <name val="Arial Cyr"/>
      <charset val="204"/>
    </font>
    <font>
      <sz val="9"/>
      <name val="Arial Cyr"/>
      <family val="2"/>
      <charset val="204"/>
    </font>
    <font>
      <sz val="9"/>
      <color indexed="42"/>
      <name val="Arial Cyr"/>
      <family val="2"/>
      <charset val="204"/>
    </font>
    <font>
      <sz val="10"/>
      <color indexed="9"/>
      <name val="Arial Cyr"/>
      <family val="2"/>
      <charset val="204"/>
    </font>
    <font>
      <sz val="9"/>
      <color indexed="42"/>
      <name val="Arial Cyr"/>
      <charset val="204"/>
    </font>
    <font>
      <sz val="9"/>
      <color indexed="9"/>
      <name val="Arial Cyr"/>
      <charset val="204"/>
    </font>
    <font>
      <sz val="9"/>
      <color indexed="9"/>
      <name val="Arial Cyr"/>
      <family val="2"/>
      <charset val="204"/>
    </font>
    <font>
      <b/>
      <sz val="14"/>
      <name val="Arial Cyr"/>
      <family val="2"/>
      <charset val="204"/>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s>
  <cellStyleXfs count="66">
    <xf numFmtId="0" fontId="0" fillId="0" borderId="0"/>
    <xf numFmtId="0" fontId="1"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7" borderId="0" applyNumberFormat="0" applyBorder="0" applyAlignment="0" applyProtection="0"/>
    <xf numFmtId="0" fontId="17" fillId="9"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9" borderId="0" applyNumberFormat="0" applyBorder="0" applyAlignment="0" applyProtection="0"/>
    <xf numFmtId="0" fontId="17" fillId="6"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20" fillId="7" borderId="16" applyNumberFormat="0" applyFont="0" applyAlignment="0" applyProtection="0"/>
    <xf numFmtId="0" fontId="21" fillId="19" borderId="0" applyNumberFormat="0" applyBorder="0" applyAlignment="0" applyProtection="0"/>
    <xf numFmtId="0" fontId="22" fillId="20" borderId="16" applyNumberFormat="0" applyAlignment="0" applyProtection="0"/>
    <xf numFmtId="0" fontId="23" fillId="9" borderId="0" applyNumberFormat="0" applyBorder="0" applyAlignment="0" applyProtection="0"/>
    <xf numFmtId="0" fontId="24" fillId="20" borderId="17" applyNumberFormat="0" applyAlignment="0" applyProtection="0"/>
    <xf numFmtId="0" fontId="25" fillId="21" borderId="18" applyNumberFormat="0" applyAlignment="0" applyProtection="0"/>
    <xf numFmtId="0" fontId="26" fillId="22" borderId="0" applyNumberFormat="0" applyBorder="0" applyAlignment="0" applyProtection="0"/>
    <xf numFmtId="0" fontId="27" fillId="0" borderId="0" applyNumberFormat="0" applyFill="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28" fillId="0" borderId="0" applyNumberFormat="0" applyFill="0" applyBorder="0" applyAlignment="0" applyProtection="0"/>
    <xf numFmtId="0" fontId="29" fillId="27" borderId="0" applyNumberFormat="0" applyBorder="0" applyAlignment="0" applyProtection="0"/>
    <xf numFmtId="0" fontId="30" fillId="0" borderId="19" applyNumberFormat="0" applyFill="0" applyAlignment="0" applyProtection="0"/>
    <xf numFmtId="0" fontId="31" fillId="0" borderId="20" applyNumberFormat="0" applyFill="0" applyAlignment="0" applyProtection="0"/>
    <xf numFmtId="0" fontId="32" fillId="0" borderId="21" applyNumberFormat="0" applyFill="0" applyAlignment="0" applyProtection="0"/>
    <xf numFmtId="0" fontId="32" fillId="0" borderId="0" applyNumberFormat="0" applyFill="0" applyBorder="0" applyAlignment="0" applyProtection="0"/>
    <xf numFmtId="0" fontId="33" fillId="6" borderId="16" applyNumberFormat="0" applyAlignment="0" applyProtection="0"/>
    <xf numFmtId="0" fontId="34" fillId="8" borderId="17" applyNumberFormat="0" applyAlignment="0" applyProtection="0"/>
    <xf numFmtId="0" fontId="35" fillId="12" borderId="22" applyNumberFormat="0" applyAlignment="0" applyProtection="0"/>
    <xf numFmtId="0" fontId="36" fillId="0" borderId="23" applyNumberFormat="0" applyFill="0" applyAlignment="0" applyProtection="0"/>
    <xf numFmtId="0" fontId="37" fillId="0" borderId="24" applyNumberFormat="0" applyFill="0" applyAlignment="0" applyProtection="0"/>
    <xf numFmtId="0" fontId="38" fillId="7" borderId="0" applyNumberFormat="0" applyBorder="0" applyAlignment="0" applyProtection="0"/>
    <xf numFmtId="0" fontId="39" fillId="28" borderId="25" applyNumberFormat="0" applyFont="0" applyAlignment="0" applyProtection="0"/>
    <xf numFmtId="0" fontId="40" fillId="20" borderId="16" applyNumberFormat="0" applyAlignment="0" applyProtection="0"/>
    <xf numFmtId="0" fontId="41" fillId="0" borderId="0" applyNumberFormat="0" applyFill="0" applyBorder="0" applyAlignment="0" applyProtection="0"/>
    <xf numFmtId="0" fontId="42" fillId="0" borderId="26" applyNumberFormat="0" applyFill="0" applyAlignment="0" applyProtection="0"/>
    <xf numFmtId="0" fontId="43" fillId="0" borderId="27" applyNumberFormat="0" applyFill="0" applyAlignment="0" applyProtection="0"/>
    <xf numFmtId="0" fontId="44" fillId="0" borderId="28" applyNumberFormat="0" applyFill="0" applyAlignment="0" applyProtection="0"/>
    <xf numFmtId="0" fontId="44" fillId="0" borderId="0" applyNumberFormat="0" applyFill="0" applyBorder="0" applyAlignment="0" applyProtection="0"/>
    <xf numFmtId="0" fontId="45" fillId="0" borderId="29" applyNumberFormat="0" applyFill="0" applyAlignment="0" applyProtection="0"/>
    <xf numFmtId="0" fontId="46" fillId="0" borderId="0" applyNumberFormat="0" applyFill="0" applyBorder="0" applyAlignment="0" applyProtection="0"/>
    <xf numFmtId="0" fontId="47" fillId="0" borderId="30" applyNumberFormat="0" applyFill="0" applyAlignment="0" applyProtection="0"/>
    <xf numFmtId="0" fontId="45" fillId="20" borderId="31"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1" fillId="0" borderId="0"/>
  </cellStyleXfs>
  <cellXfs count="560">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2" borderId="2" xfId="1" applyFont="1" applyFill="1" applyBorder="1" applyAlignment="1">
      <alignment vertical="center" shrinkToFit="1"/>
    </xf>
    <xf numFmtId="0" fontId="1" fillId="0" borderId="0" xfId="0" applyFont="1" applyAlignment="1">
      <alignment horizontal="center" vertical="center" shrinkToFit="1"/>
    </xf>
    <xf numFmtId="0" fontId="7" fillId="0" borderId="6" xfId="1" applyFont="1" applyBorder="1" applyAlignment="1">
      <alignment shrinkToFit="1"/>
    </xf>
    <xf numFmtId="0" fontId="7" fillId="0" borderId="0" xfId="0" applyFont="1" applyAlignment="1">
      <alignment horizontal="center" shrinkToFit="1"/>
    </xf>
    <xf numFmtId="0" fontId="2" fillId="0" borderId="0" xfId="0" applyFont="1" applyBorder="1" applyAlignment="1">
      <alignment vertical="center" wrapText="1"/>
    </xf>
    <xf numFmtId="0" fontId="8" fillId="0" borderId="0"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9" fillId="0" borderId="0" xfId="0"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9" fillId="0" borderId="0" xfId="0" applyFont="1" applyFill="1" applyAlignment="1">
      <alignment vertical="center" wrapText="1"/>
    </xf>
    <xf numFmtId="0" fontId="9" fillId="0" borderId="0" xfId="0" applyNumberFormat="1" applyFont="1" applyFill="1" applyAlignment="1">
      <alignment vertical="center" wrapText="1"/>
    </xf>
    <xf numFmtId="0" fontId="9" fillId="0" borderId="0" xfId="0" applyNumberFormat="1" applyFont="1" applyFill="1" applyBorder="1" applyAlignment="1">
      <alignment vertical="center" wrapText="1"/>
    </xf>
    <xf numFmtId="0" fontId="9" fillId="0" borderId="0" xfId="0" applyFont="1" applyAlignment="1">
      <alignment vertical="center" wrapText="1"/>
    </xf>
    <xf numFmtId="49" fontId="9" fillId="0" borderId="0"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0" xfId="0" applyFont="1" applyAlignment="1">
      <alignment horizontal="center" vertical="center" wrapText="1"/>
    </xf>
    <xf numFmtId="0" fontId="1" fillId="0" borderId="0" xfId="0" applyFont="1" applyBorder="1" applyAlignment="1" applyProtection="1">
      <alignment horizontal="left" shrinkToFit="1"/>
    </xf>
    <xf numFmtId="0" fontId="0" fillId="0" borderId="0" xfId="0"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0" xfId="0" applyNumberFormat="1" applyFont="1" applyBorder="1" applyAlignment="1" applyProtection="1">
      <alignment horizontal="center" vertical="center" wrapText="1"/>
    </xf>
    <xf numFmtId="0" fontId="12" fillId="0" borderId="0" xfId="0" applyNumberFormat="1" applyFont="1" applyBorder="1" applyAlignment="1">
      <alignment horizontal="center" vertical="center" wrapText="1"/>
    </xf>
    <xf numFmtId="0" fontId="1" fillId="0" borderId="0" xfId="0" applyNumberFormat="1" applyFont="1" applyBorder="1" applyAlignment="1" applyProtection="1">
      <alignment horizontal="center" shrinkToFit="1"/>
    </xf>
    <xf numFmtId="49" fontId="1" fillId="0" borderId="0" xfId="0" applyNumberFormat="1" applyFont="1" applyBorder="1" applyAlignment="1" applyProtection="1">
      <alignment horizontal="center" shrinkToFit="1"/>
    </xf>
    <xf numFmtId="0" fontId="1" fillId="0" borderId="0" xfId="0" applyNumberFormat="1" applyFont="1" applyBorder="1" applyAlignment="1">
      <alignment horizontal="center" shrinkToFit="1"/>
    </xf>
    <xf numFmtId="0" fontId="3" fillId="0" borderId="0" xfId="0" applyFont="1" applyAlignment="1">
      <alignment horizontal="center" wrapText="1"/>
    </xf>
    <xf numFmtId="0" fontId="3" fillId="0" borderId="0" xfId="0" applyFont="1" applyAlignment="1">
      <alignment horizontal="center" vertical="center" wrapText="1"/>
    </xf>
    <xf numFmtId="0" fontId="13" fillId="0" borderId="12" xfId="0" applyNumberFormat="1" applyFont="1" applyFill="1" applyBorder="1" applyAlignment="1" applyProtection="1">
      <alignment horizontal="left" shrinkToFit="1"/>
      <protection locked="0"/>
    </xf>
    <xf numFmtId="0" fontId="3" fillId="0" borderId="0" xfId="0" applyNumberFormat="1" applyFont="1" applyFill="1" applyBorder="1" applyAlignment="1" applyProtection="1">
      <alignment horizontal="left" shrinkToFit="1"/>
    </xf>
    <xf numFmtId="0" fontId="14" fillId="0" borderId="11"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xf>
    <xf numFmtId="0" fontId="1" fillId="0" borderId="8" xfId="0" applyNumberFormat="1" applyFont="1" applyFill="1" applyBorder="1" applyAlignment="1" applyProtection="1">
      <alignment horizontal="center" shrinkToFit="1"/>
    </xf>
    <xf numFmtId="0" fontId="13" fillId="0" borderId="0"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0" fontId="1" fillId="0" borderId="0" xfId="0" applyNumberFormat="1" applyFont="1" applyFill="1" applyBorder="1" applyAlignment="1" applyProtection="1">
      <alignment horizontal="center" shrinkToFit="1"/>
    </xf>
    <xf numFmtId="0" fontId="14" fillId="0" borderId="8"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protection locked="0"/>
    </xf>
    <xf numFmtId="49" fontId="1" fillId="0" borderId="8" xfId="0" applyNumberFormat="1" applyFont="1" applyFill="1" applyBorder="1" applyAlignment="1" applyProtection="1">
      <alignment horizontal="center" shrinkToFit="1"/>
    </xf>
    <xf numFmtId="0" fontId="1" fillId="0" borderId="8" xfId="0" applyNumberFormat="1" applyFont="1" applyBorder="1" applyAlignment="1">
      <alignment horizontal="center" shrinkToFit="1"/>
    </xf>
    <xf numFmtId="49" fontId="1" fillId="0" borderId="0" xfId="0" applyNumberFormat="1" applyFont="1" applyFill="1" applyBorder="1" applyAlignment="1" applyProtection="1">
      <alignment horizontal="center" shrinkToFit="1"/>
    </xf>
    <xf numFmtId="0" fontId="1" fillId="0" borderId="8" xfId="0" applyNumberFormat="1" applyFont="1" applyFill="1" applyBorder="1" applyAlignment="1" applyProtection="1">
      <alignment horizontal="center" vertical="top" shrinkToFit="1"/>
    </xf>
    <xf numFmtId="0" fontId="3" fillId="0" borderId="0" xfId="0" applyFont="1" applyBorder="1" applyAlignment="1">
      <alignment horizontal="center" wrapText="1"/>
    </xf>
    <xf numFmtId="49" fontId="3" fillId="0" borderId="0" xfId="0" applyNumberFormat="1" applyFont="1" applyBorder="1" applyAlignment="1">
      <alignment wrapText="1"/>
    </xf>
    <xf numFmtId="0" fontId="14" fillId="0" borderId="13" xfId="0" applyNumberFormat="1" applyFont="1" applyFill="1" applyBorder="1" applyAlignment="1" applyProtection="1">
      <alignment vertical="top" shrinkToFit="1"/>
      <protection locked="0"/>
    </xf>
    <xf numFmtId="0" fontId="1" fillId="0" borderId="8" xfId="0" applyNumberFormat="1" applyFont="1" applyBorder="1" applyAlignment="1" applyProtection="1">
      <alignment horizontal="center" shrinkToFit="1"/>
    </xf>
    <xf numFmtId="0" fontId="1" fillId="0" borderId="0" xfId="0" applyNumberFormat="1" applyFont="1" applyBorder="1" applyAlignment="1" applyProtection="1">
      <alignment horizontal="center" vertical="top" shrinkToFit="1"/>
    </xf>
    <xf numFmtId="49" fontId="1" fillId="0" borderId="8" xfId="0" applyNumberFormat="1" applyFont="1" applyBorder="1" applyAlignment="1" applyProtection="1">
      <alignment horizontal="center" shrinkToFit="1"/>
    </xf>
    <xf numFmtId="0" fontId="1" fillId="0" borderId="7" xfId="0" applyNumberFormat="1" applyFont="1" applyBorder="1" applyAlignment="1">
      <alignment shrinkToFit="1"/>
    </xf>
    <xf numFmtId="0" fontId="1" fillId="0" borderId="5" xfId="0" applyNumberFormat="1" applyFont="1" applyBorder="1" applyAlignment="1">
      <alignment shrinkToFit="1"/>
    </xf>
    <xf numFmtId="0" fontId="15" fillId="0" borderId="8" xfId="0" applyNumberFormat="1" applyFont="1" applyBorder="1" applyAlignment="1" applyProtection="1">
      <alignment vertical="center" shrinkToFit="1"/>
      <protection locked="0"/>
    </xf>
    <xf numFmtId="0" fontId="7" fillId="0" borderId="0" xfId="0" applyFont="1" applyBorder="1" applyAlignment="1" applyProtection="1">
      <alignment horizontal="center" shrinkToFit="1"/>
    </xf>
    <xf numFmtId="0" fontId="3" fillId="0" borderId="0" xfId="0" applyFont="1" applyFill="1" applyBorder="1" applyAlignment="1" applyProtection="1">
      <alignment horizontal="center" shrinkToFit="1"/>
      <protection locked="0"/>
    </xf>
    <xf numFmtId="0" fontId="7" fillId="0" borderId="0" xfId="0" applyNumberFormat="1" applyFont="1" applyBorder="1" applyAlignment="1" applyProtection="1">
      <alignment horizontal="left" shrinkToFit="1"/>
    </xf>
    <xf numFmtId="0" fontId="7" fillId="0" borderId="0" xfId="0" applyNumberFormat="1" applyFont="1" applyBorder="1" applyAlignment="1" applyProtection="1">
      <alignment horizontal="center" shrinkToFit="1"/>
    </xf>
    <xf numFmtId="0" fontId="3" fillId="0" borderId="0" xfId="0" applyNumberFormat="1" applyFont="1" applyBorder="1" applyAlignment="1" applyProtection="1">
      <alignment horizontal="left" shrinkToFit="1"/>
    </xf>
    <xf numFmtId="0" fontId="1" fillId="0" borderId="0" xfId="0" applyNumberFormat="1" applyFont="1" applyBorder="1" applyAlignment="1" applyProtection="1">
      <alignment horizontal="center" vertical="top" shrinkToFit="1"/>
      <protection locked="0"/>
    </xf>
    <xf numFmtId="49" fontId="1" fillId="0" borderId="0" xfId="0" applyNumberFormat="1" applyFont="1" applyBorder="1" applyAlignment="1">
      <alignment horizontal="center" shrinkToFit="1"/>
    </xf>
    <xf numFmtId="49" fontId="15" fillId="0" borderId="0" xfId="0" applyNumberFormat="1" applyFont="1" applyFill="1" applyBorder="1" applyAlignment="1">
      <alignment horizontal="center" vertical="center" wrapText="1" shrinkToFit="1"/>
    </xf>
    <xf numFmtId="49" fontId="16" fillId="0" borderId="0" xfId="0" applyNumberFormat="1" applyFont="1" applyFill="1" applyBorder="1" applyAlignment="1">
      <alignment vertical="center" wrapText="1" shrinkToFit="1"/>
    </xf>
    <xf numFmtId="49" fontId="15" fillId="0" borderId="0" xfId="0" applyNumberFormat="1" applyFont="1" applyFill="1" applyBorder="1" applyAlignment="1">
      <alignment vertical="center" wrapText="1" shrinkToFit="1"/>
    </xf>
    <xf numFmtId="0" fontId="16" fillId="0" borderId="0" xfId="0" applyNumberFormat="1" applyFont="1" applyFill="1" applyBorder="1" applyAlignment="1">
      <alignment vertical="center" wrapText="1"/>
    </xf>
    <xf numFmtId="0" fontId="3" fillId="0" borderId="0" xfId="0" applyFont="1" applyFill="1" applyAlignment="1" applyProtection="1">
      <alignment vertical="center" wrapText="1"/>
      <protection locked="0"/>
    </xf>
    <xf numFmtId="0" fontId="3" fillId="0" borderId="0" xfId="0" applyNumberFormat="1" applyFont="1" applyBorder="1" applyAlignment="1">
      <alignment shrinkToFit="1"/>
    </xf>
    <xf numFmtId="0" fontId="0" fillId="0" borderId="0" xfId="0" applyNumberFormat="1" applyFont="1" applyFill="1" applyBorder="1" applyAlignment="1" applyProtection="1">
      <alignment vertical="top"/>
    </xf>
    <xf numFmtId="0" fontId="0" fillId="0" borderId="0" xfId="0" applyNumberFormat="1" applyFont="1" applyFill="1" applyBorder="1" applyAlignment="1" applyProtection="1">
      <alignment vertical="top" shrinkToFit="1"/>
    </xf>
    <xf numFmtId="0" fontId="0" fillId="0" borderId="0" xfId="0" applyNumberFormat="1" applyFont="1" applyFill="1" applyBorder="1" applyAlignment="1" applyProtection="1">
      <alignment horizontal="center" vertical="top" shrinkToFit="1"/>
    </xf>
    <xf numFmtId="0" fontId="0" fillId="0" borderId="0" xfId="0" applyFont="1" applyFill="1" applyAlignment="1">
      <alignment vertical="center" shrinkToFit="1"/>
    </xf>
    <xf numFmtId="0" fontId="9" fillId="2" borderId="1" xfId="0" applyFont="1" applyFill="1" applyBorder="1" applyAlignment="1">
      <alignment horizontal="left" vertical="center" wrapText="1" indent="1"/>
    </xf>
    <xf numFmtId="0" fontId="9" fillId="2" borderId="3" xfId="0" applyNumberFormat="1" applyFont="1" applyFill="1" applyBorder="1" applyAlignment="1">
      <alignment horizontal="center" vertical="center" shrinkToFit="1"/>
    </xf>
    <xf numFmtId="0" fontId="9" fillId="2" borderId="1" xfId="0" applyFont="1" applyFill="1" applyBorder="1" applyAlignment="1" applyProtection="1">
      <alignment horizontal="left" vertical="center" shrinkToFit="1"/>
    </xf>
    <xf numFmtId="0" fontId="4" fillId="0" borderId="8" xfId="0" applyFont="1" applyBorder="1" applyAlignment="1">
      <alignment horizontal="right" vertical="center" wrapText="1" indent="1"/>
    </xf>
    <xf numFmtId="0" fontId="4" fillId="0" borderId="15" xfId="0" applyNumberFormat="1" applyFont="1" applyBorder="1" applyAlignment="1" applyProtection="1">
      <alignment horizontal="center" shrinkToFit="1"/>
    </xf>
    <xf numFmtId="0" fontId="4" fillId="0" borderId="8" xfId="0" applyFont="1" applyBorder="1" applyAlignment="1" applyProtection="1">
      <alignment horizontal="center" shrinkToFit="1"/>
    </xf>
    <xf numFmtId="0" fontId="4" fillId="0" borderId="0" xfId="0" applyFont="1" applyAlignment="1">
      <alignment vertical="center" wrapText="1"/>
    </xf>
    <xf numFmtId="0" fontId="4" fillId="0" borderId="8" xfId="0" applyNumberFormat="1" applyFont="1" applyFill="1" applyBorder="1" applyAlignment="1" applyProtection="1">
      <alignment horizontal="center" shrinkToFit="1"/>
      <protection locked="0"/>
    </xf>
    <xf numFmtId="0" fontId="4" fillId="0" borderId="15" xfId="0" applyNumberFormat="1" applyFont="1" applyBorder="1" applyAlignment="1">
      <alignment horizontal="center" vertical="center" shrinkToFit="1"/>
    </xf>
    <xf numFmtId="0" fontId="4" fillId="0" borderId="8" xfId="0" applyFont="1" applyBorder="1" applyAlignment="1" applyProtection="1">
      <alignment horizontal="center" vertical="center" shrinkToFit="1"/>
    </xf>
    <xf numFmtId="0" fontId="4" fillId="0" borderId="15"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right" vertical="center" indent="1"/>
    </xf>
    <xf numFmtId="0" fontId="4" fillId="0" borderId="15" xfId="0" applyFont="1" applyBorder="1" applyAlignment="1">
      <alignment horizontal="center" vertical="center"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right" vertical="center" wrapText="1" indent="1"/>
    </xf>
    <xf numFmtId="0" fontId="4" fillId="0" borderId="14" xfId="0" applyFont="1" applyBorder="1" applyAlignment="1">
      <alignment horizontal="center" vertical="top" wrapText="1"/>
    </xf>
    <xf numFmtId="0" fontId="4" fillId="0" borderId="9" xfId="0" applyFont="1" applyBorder="1" applyAlignment="1">
      <alignment horizontal="center" vertical="top" wrapText="1"/>
    </xf>
    <xf numFmtId="0" fontId="3" fillId="0" borderId="0" xfId="0" applyFont="1" applyFill="1" applyBorder="1" applyAlignment="1" applyProtection="1">
      <alignment vertical="center" wrapText="1"/>
      <protection locked="0"/>
    </xf>
    <xf numFmtId="0" fontId="3" fillId="0" borderId="0" xfId="0" applyNumberFormat="1" applyFont="1" applyBorder="1" applyAlignment="1">
      <alignment vertical="center" wrapText="1"/>
    </xf>
    <xf numFmtId="0" fontId="3" fillId="0" borderId="0" xfId="0" applyFont="1" applyBorder="1" applyAlignment="1" applyProtection="1">
      <alignment vertical="center" wrapText="1"/>
    </xf>
    <xf numFmtId="0" fontId="3" fillId="0" borderId="0" xfId="0" applyNumberFormat="1" applyFont="1" applyAlignment="1">
      <alignment vertical="center" wrapText="1"/>
    </xf>
    <xf numFmtId="0" fontId="3" fillId="0" borderId="0" xfId="0" applyFont="1" applyAlignment="1" applyProtection="1">
      <alignment vertical="center" wrapText="1"/>
    </xf>
    <xf numFmtId="0" fontId="3" fillId="0" borderId="0" xfId="0" applyNumberFormat="1" applyFont="1" applyAlignment="1">
      <alignment vertical="center"/>
    </xf>
    <xf numFmtId="0" fontId="0" fillId="0" borderId="0" xfId="0" applyAlignment="1">
      <alignment horizontal="center"/>
    </xf>
    <xf numFmtId="0" fontId="0" fillId="0" borderId="0" xfId="0" applyBorder="1" applyAlignment="1">
      <alignment horizontal="center"/>
    </xf>
    <xf numFmtId="0" fontId="1" fillId="0" borderId="0"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vertical="top" shrinkToFit="1"/>
    </xf>
    <xf numFmtId="0" fontId="1" fillId="0" borderId="15" xfId="0" applyNumberFormat="1" applyFont="1" applyFill="1" applyBorder="1" applyAlignment="1" applyProtection="1">
      <alignment horizontal="center" vertical="top" shrinkToFit="1"/>
    </xf>
    <xf numFmtId="0" fontId="1" fillId="0" borderId="15"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0" fontId="3" fillId="0" borderId="0" xfId="0" applyFont="1" applyFill="1" applyAlignment="1">
      <alignment vertical="center" wrapText="1"/>
    </xf>
    <xf numFmtId="0" fontId="3" fillId="0" borderId="0" xfId="0" applyFont="1" applyFill="1" applyAlignment="1">
      <alignment vertical="center"/>
    </xf>
    <xf numFmtId="0" fontId="3" fillId="2" borderId="4" xfId="0" applyFont="1" applyFill="1" applyBorder="1" applyAlignment="1">
      <alignment horizontal="center" vertical="center" shrinkToFit="1"/>
    </xf>
    <xf numFmtId="0" fontId="3" fillId="0" borderId="0" xfId="0" applyFont="1" applyFill="1" applyAlignment="1">
      <alignment shrinkToFit="1"/>
    </xf>
    <xf numFmtId="0" fontId="7" fillId="0" borderId="5" xfId="0" applyNumberFormat="1" applyFont="1" applyFill="1" applyBorder="1" applyAlignment="1">
      <alignment horizontal="center" vertical="center" shrinkToFit="1"/>
    </xf>
    <xf numFmtId="0" fontId="7" fillId="0" borderId="0" xfId="0" applyFont="1" applyFill="1" applyAlignment="1">
      <alignment vertical="center" shrinkToFi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NumberFormat="1" applyFont="1" applyFill="1" applyAlignment="1">
      <alignment vertical="center" wrapText="1"/>
    </xf>
    <xf numFmtId="0" fontId="12" fillId="0" borderId="0" xfId="0" applyFont="1" applyFill="1" applyBorder="1" applyAlignment="1">
      <alignment vertical="center" shrinkToFit="1"/>
    </xf>
    <xf numFmtId="49" fontId="15" fillId="0" borderId="0" xfId="0" applyNumberFormat="1" applyFont="1" applyFill="1" applyAlignment="1">
      <alignment horizontal="center" vertical="center" wrapText="1"/>
    </xf>
    <xf numFmtId="0" fontId="3" fillId="0" borderId="0" xfId="0" applyFont="1" applyFill="1" applyBorder="1" applyAlignment="1">
      <alignment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12" fillId="0" borderId="0" xfId="0" applyFont="1" applyFill="1" applyBorder="1" applyAlignment="1">
      <alignment horizontal="center" vertical="center" shrinkToFit="1"/>
    </xf>
    <xf numFmtId="49" fontId="12" fillId="0" borderId="0" xfId="0" applyNumberFormat="1" applyFont="1" applyFill="1" applyBorder="1" applyAlignment="1">
      <alignment horizontal="center" vertical="center" wrapText="1"/>
    </xf>
    <xf numFmtId="0" fontId="12" fillId="0" borderId="6" xfId="0" applyFont="1" applyFill="1" applyBorder="1" applyAlignment="1">
      <alignment horizontal="center" vertical="center" shrinkToFit="1"/>
    </xf>
    <xf numFmtId="0" fontId="0" fillId="0" borderId="6" xfId="0" applyFill="1" applyBorder="1" applyAlignment="1">
      <alignment horizontal="center" vertical="center" wrapText="1"/>
    </xf>
    <xf numFmtId="0" fontId="12" fillId="0" borderId="0" xfId="0" applyFont="1" applyFill="1" applyAlignment="1">
      <alignment horizontal="center" vertical="center" wrapText="1"/>
    </xf>
    <xf numFmtId="0" fontId="53" fillId="0" borderId="37" xfId="0" applyNumberFormat="1" applyFont="1" applyBorder="1" applyAlignment="1" applyProtection="1">
      <alignment horizontal="left" vertical="center" shrinkToFit="1"/>
    </xf>
    <xf numFmtId="0" fontId="53" fillId="0" borderId="38" xfId="0" applyNumberFormat="1" applyFont="1" applyBorder="1" applyAlignment="1" applyProtection="1">
      <alignment horizontal="left" vertical="center" shrinkToFit="1"/>
    </xf>
    <xf numFmtId="0" fontId="53" fillId="0" borderId="39" xfId="0" applyNumberFormat="1" applyFont="1" applyBorder="1" applyAlignment="1" applyProtection="1">
      <alignment horizontal="left" vertical="center" shrinkToFit="1"/>
    </xf>
    <xf numFmtId="0" fontId="1" fillId="0" borderId="0" xfId="0" applyFont="1" applyFill="1" applyBorder="1" applyAlignment="1">
      <alignment horizontal="center" wrapText="1"/>
    </xf>
    <xf numFmtId="49"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53" fillId="0" borderId="9" xfId="0" applyNumberFormat="1" applyFont="1" applyBorder="1" applyAlignment="1" applyProtection="1">
      <alignment horizontal="left" vertical="center" shrinkToFit="1"/>
    </xf>
    <xf numFmtId="0" fontId="53" fillId="0" borderId="6" xfId="0" applyNumberFormat="1" applyFont="1" applyBorder="1" applyAlignment="1" applyProtection="1">
      <alignment horizontal="left" vertical="center" shrinkToFit="1"/>
    </xf>
    <xf numFmtId="0" fontId="53" fillId="0" borderId="42" xfId="0" applyNumberFormat="1" applyFont="1" applyBorder="1" applyAlignment="1" applyProtection="1">
      <alignment horizontal="left" vertical="center" shrinkToFit="1"/>
    </xf>
    <xf numFmtId="0" fontId="53" fillId="0" borderId="11" xfId="0" applyNumberFormat="1" applyFont="1" applyBorder="1" applyAlignment="1" applyProtection="1">
      <alignment horizontal="left" vertical="center" shrinkToFit="1"/>
    </xf>
    <xf numFmtId="0" fontId="53" fillId="0" borderId="12" xfId="0" applyNumberFormat="1" applyFont="1" applyBorder="1" applyAlignment="1" applyProtection="1">
      <alignment horizontal="left" vertical="center" shrinkToFit="1"/>
    </xf>
    <xf numFmtId="0" fontId="53" fillId="0" borderId="45" xfId="0" applyNumberFormat="1" applyFont="1" applyBorder="1" applyAlignment="1" applyProtection="1">
      <alignment horizontal="left" vertical="center" shrinkToFit="1"/>
    </xf>
    <xf numFmtId="0" fontId="55" fillId="0" borderId="46"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horizontal="center" shrinkToFit="1"/>
    </xf>
    <xf numFmtId="0" fontId="3" fillId="0" borderId="0" xfId="0" applyNumberFormat="1" applyFont="1" applyFill="1" applyBorder="1" applyAlignment="1" applyProtection="1">
      <alignment horizontal="center" shrinkToFit="1"/>
    </xf>
    <xf numFmtId="0" fontId="3" fillId="0" borderId="0" xfId="0" applyNumberFormat="1" applyFont="1" applyFill="1" applyBorder="1" applyAlignment="1">
      <alignment horizontal="center" shrinkToFit="1"/>
    </xf>
    <xf numFmtId="0" fontId="3" fillId="0" borderId="0" xfId="0" applyFont="1" applyFill="1" applyAlignment="1">
      <alignment horizontal="center" vertical="center" wrapText="1"/>
    </xf>
    <xf numFmtId="0" fontId="53" fillId="0" borderId="33" xfId="0" applyNumberFormat="1" applyFont="1" applyBorder="1" applyAlignment="1" applyProtection="1">
      <alignment horizontal="left" vertical="center" shrinkToFit="1"/>
    </xf>
    <xf numFmtId="0" fontId="53" fillId="0" borderId="34" xfId="0" applyNumberFormat="1" applyFont="1" applyBorder="1" applyAlignment="1" applyProtection="1">
      <alignment horizontal="left" vertical="center" shrinkToFit="1"/>
    </xf>
    <xf numFmtId="0" fontId="53" fillId="0" borderId="48" xfId="0" applyNumberFormat="1" applyFont="1" applyBorder="1" applyAlignment="1" applyProtection="1">
      <alignment horizontal="left" vertical="center" shrinkToFit="1"/>
    </xf>
    <xf numFmtId="0" fontId="56" fillId="0" borderId="0" xfId="0" applyNumberFormat="1" applyFont="1" applyFill="1" applyBorder="1" applyAlignment="1" applyProtection="1">
      <alignment horizontal="left" shrinkToFit="1"/>
    </xf>
    <xf numFmtId="0" fontId="3" fillId="0" borderId="38" xfId="0" applyFont="1" applyFill="1" applyBorder="1" applyAlignment="1">
      <alignment horizontal="center" vertical="center" shrinkToFit="1"/>
    </xf>
    <xf numFmtId="0" fontId="3" fillId="0" borderId="38" xfId="0" applyFont="1" applyFill="1" applyBorder="1" applyAlignment="1">
      <alignment horizontal="center" vertical="center" wrapText="1"/>
    </xf>
    <xf numFmtId="0" fontId="3" fillId="0" borderId="38" xfId="0" applyFont="1" applyFill="1" applyBorder="1" applyAlignment="1" applyProtection="1">
      <alignment horizontal="center" vertical="center" shrinkToFit="1"/>
    </xf>
    <xf numFmtId="0" fontId="1" fillId="0" borderId="38" xfId="0" applyNumberFormat="1" applyFont="1" applyFill="1" applyBorder="1" applyAlignment="1" applyProtection="1">
      <alignment horizontal="left" shrinkToFit="1"/>
    </xf>
    <xf numFmtId="0" fontId="1" fillId="0" borderId="0" xfId="0" applyNumberFormat="1" applyFont="1" applyFill="1" applyBorder="1" applyAlignment="1">
      <alignment horizontal="center" vertical="top" shrinkToFit="1"/>
    </xf>
    <xf numFmtId="0" fontId="1" fillId="0" borderId="15" xfId="0" applyNumberFormat="1" applyFont="1" applyFill="1" applyBorder="1" applyAlignment="1">
      <alignment horizontal="center" vertical="top" shrinkToFit="1"/>
    </xf>
    <xf numFmtId="0" fontId="1" fillId="0" borderId="0" xfId="0" applyNumberFormat="1" applyFont="1" applyFill="1" applyBorder="1" applyAlignment="1">
      <alignment horizontal="left" shrinkToFit="1"/>
    </xf>
    <xf numFmtId="0" fontId="3" fillId="0" borderId="0" xfId="0" applyNumberFormat="1" applyFont="1" applyFill="1" applyBorder="1" applyAlignment="1">
      <alignment horizontal="left" shrinkToFit="1"/>
    </xf>
    <xf numFmtId="0" fontId="57" fillId="0" borderId="8" xfId="0" applyNumberFormat="1" applyFont="1" applyFill="1" applyBorder="1" applyAlignment="1" applyProtection="1">
      <alignment horizontal="center" vertical="center" shrinkToFit="1"/>
      <protection locked="0"/>
    </xf>
    <xf numFmtId="0" fontId="1" fillId="0" borderId="6" xfId="0" applyNumberFormat="1" applyFont="1" applyFill="1" applyBorder="1" applyAlignment="1">
      <alignment horizontal="left" shrinkToFit="1"/>
    </xf>
    <xf numFmtId="0" fontId="58" fillId="0" borderId="8" xfId="0" applyNumberFormat="1" applyFont="1" applyFill="1" applyBorder="1" applyAlignment="1" applyProtection="1">
      <alignment horizontal="center" vertical="center" shrinkToFit="1"/>
    </xf>
    <xf numFmtId="0" fontId="3" fillId="0" borderId="8" xfId="0" applyNumberFormat="1" applyFont="1" applyFill="1" applyBorder="1" applyAlignment="1" applyProtection="1">
      <alignment horizontal="center" vertical="top" shrinkToFit="1"/>
    </xf>
    <xf numFmtId="0" fontId="53" fillId="0" borderId="0" xfId="0" applyNumberFormat="1" applyFont="1" applyFill="1" applyBorder="1" applyAlignment="1" applyProtection="1">
      <alignment horizontal="center" vertical="center" shrinkToFit="1"/>
    </xf>
    <xf numFmtId="0" fontId="53" fillId="0" borderId="0" xfId="0" applyNumberFormat="1" applyFont="1" applyFill="1" applyBorder="1" applyAlignment="1">
      <alignment horizontal="center" vertical="center" shrinkToFit="1"/>
    </xf>
    <xf numFmtId="49" fontId="53" fillId="0" borderId="0" xfId="0" applyNumberFormat="1" applyFont="1" applyFill="1" applyBorder="1" applyAlignment="1">
      <alignment horizontal="center" vertical="center" shrinkToFit="1"/>
    </xf>
    <xf numFmtId="0" fontId="3" fillId="0" borderId="8" xfId="0" applyNumberFormat="1" applyFont="1" applyFill="1" applyBorder="1" applyAlignment="1" applyProtection="1">
      <alignment horizontal="center" shrinkToFit="1"/>
    </xf>
    <xf numFmtId="0" fontId="56" fillId="0" borderId="40" xfId="0" applyNumberFormat="1" applyFont="1" applyFill="1" applyBorder="1" applyAlignment="1" applyProtection="1">
      <alignment horizontal="left" shrinkToFit="1"/>
    </xf>
    <xf numFmtId="0" fontId="54" fillId="0" borderId="8" xfId="0" applyNumberFormat="1" applyFont="1" applyFill="1" applyBorder="1" applyAlignment="1" applyProtection="1">
      <alignment horizontal="center" vertical="center" shrinkToFit="1"/>
    </xf>
    <xf numFmtId="0" fontId="54" fillId="0" borderId="0" xfId="0" applyNumberFormat="1" applyFont="1" applyFill="1" applyBorder="1" applyAlignment="1">
      <alignment horizontal="center" vertical="center" shrinkToFit="1"/>
    </xf>
    <xf numFmtId="0" fontId="54" fillId="0" borderId="0" xfId="0" applyNumberFormat="1" applyFont="1" applyFill="1" applyBorder="1" applyAlignment="1" applyProtection="1">
      <alignment horizontal="center" vertical="center" shrinkToFit="1"/>
    </xf>
    <xf numFmtId="0" fontId="55" fillId="0" borderId="8" xfId="0" applyNumberFormat="1" applyFont="1" applyFill="1" applyBorder="1" applyAlignment="1" applyProtection="1">
      <alignment horizontal="center" vertical="center" shrinkToFit="1"/>
      <protection locked="0"/>
    </xf>
    <xf numFmtId="0" fontId="59" fillId="0" borderId="8" xfId="0" applyNumberFormat="1"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top" shrinkToFit="1"/>
    </xf>
    <xf numFmtId="0" fontId="3" fillId="0" borderId="0" xfId="0" applyNumberFormat="1" applyFont="1" applyFill="1" applyBorder="1" applyAlignment="1">
      <alignment horizontal="center" vertical="top"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shrinkToFit="1"/>
      <protection locked="0"/>
    </xf>
    <xf numFmtId="0" fontId="1" fillId="0" borderId="0" xfId="0" applyNumberFormat="1" applyFont="1" applyFill="1" applyBorder="1" applyAlignment="1" applyProtection="1">
      <alignment horizontal="left" shrinkToFit="1"/>
    </xf>
    <xf numFmtId="0" fontId="56" fillId="0" borderId="0"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protection locked="0"/>
    </xf>
    <xf numFmtId="0" fontId="3" fillId="0" borderId="0" xfId="0" applyFont="1" applyFill="1" applyBorder="1" applyAlignment="1">
      <alignment vertical="center" shrinkToFit="1"/>
    </xf>
    <xf numFmtId="0" fontId="53" fillId="0" borderId="0" xfId="0" applyFont="1" applyFill="1" applyBorder="1" applyAlignment="1" applyProtection="1">
      <alignment horizontal="center" vertical="center" shrinkToFit="1"/>
    </xf>
    <xf numFmtId="0" fontId="53" fillId="0" borderId="0" xfId="0" applyFont="1" applyFill="1" applyBorder="1" applyAlignment="1">
      <alignment horizontal="center" vertical="center" shrinkToFit="1"/>
    </xf>
    <xf numFmtId="0" fontId="3" fillId="0" borderId="0" xfId="0" applyFont="1" applyFill="1" applyBorder="1" applyAlignment="1" applyProtection="1">
      <alignment vertical="top" shrinkToFit="1"/>
    </xf>
    <xf numFmtId="0" fontId="3" fillId="0" borderId="0" xfId="0" applyNumberFormat="1" applyFont="1" applyFill="1" applyBorder="1" applyAlignment="1" applyProtection="1">
      <alignment vertical="center" shrinkToFit="1"/>
    </xf>
    <xf numFmtId="0" fontId="9" fillId="2" borderId="1" xfId="0" applyFont="1" applyFill="1" applyBorder="1" applyAlignment="1">
      <alignment horizontal="center" vertical="center" wrapText="1"/>
    </xf>
    <xf numFmtId="0" fontId="9" fillId="2" borderId="3" xfId="0" applyNumberFormat="1" applyFont="1" applyFill="1" applyBorder="1" applyAlignment="1" applyProtection="1">
      <alignment horizontal="left" vertical="center" shrinkToFit="1"/>
    </xf>
    <xf numFmtId="0" fontId="9" fillId="2" borderId="1" xfId="0" applyFont="1" applyFill="1" applyBorder="1" applyAlignment="1" applyProtection="1">
      <alignment vertical="center" wrapText="1"/>
      <protection locked="0"/>
    </xf>
    <xf numFmtId="0" fontId="4" fillId="0" borderId="0" xfId="0" applyFont="1" applyFill="1" applyAlignment="1">
      <alignment vertical="center" wrapText="1"/>
    </xf>
    <xf numFmtId="0" fontId="4" fillId="0" borderId="15" xfId="0" applyNumberFormat="1" applyFont="1" applyFill="1" applyBorder="1" applyAlignment="1" applyProtection="1">
      <alignment horizontal="left" vertical="center" shrinkToFit="1"/>
    </xf>
    <xf numFmtId="0" fontId="4" fillId="0" borderId="14" xfId="0" applyNumberFormat="1" applyFont="1" applyFill="1" applyBorder="1" applyAlignment="1" applyProtection="1">
      <alignment horizontal="left" vertical="center" shrinkToFit="1"/>
    </xf>
    <xf numFmtId="0" fontId="3" fillId="0" borderId="0" xfId="0" applyFont="1" applyFill="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vertical="center"/>
    </xf>
    <xf numFmtId="0" fontId="3" fillId="2" borderId="4" xfId="0" applyNumberFormat="1" applyFont="1" applyFill="1" applyBorder="1" applyAlignment="1">
      <alignment horizontal="center" shrinkToFit="1"/>
    </xf>
    <xf numFmtId="0" fontId="3" fillId="0" borderId="0" xfId="0" applyFont="1" applyFill="1" applyAlignment="1">
      <alignment horizontal="center" wrapText="1"/>
    </xf>
    <xf numFmtId="0" fontId="53" fillId="2" borderId="11" xfId="0" applyNumberFormat="1" applyFont="1" applyFill="1" applyBorder="1" applyAlignment="1" applyProtection="1">
      <alignment horizontal="left" vertical="center" shrinkToFit="1"/>
    </xf>
    <xf numFmtId="0" fontId="53" fillId="2" borderId="12" xfId="0" applyNumberFormat="1" applyFont="1" applyFill="1" applyBorder="1" applyAlignment="1" applyProtection="1">
      <alignment horizontal="left" vertical="center" shrinkToFit="1"/>
    </xf>
    <xf numFmtId="0" fontId="53" fillId="2" borderId="45" xfId="0" applyNumberFormat="1" applyFont="1" applyFill="1" applyBorder="1" applyAlignment="1" applyProtection="1">
      <alignment horizontal="left" vertical="center" shrinkToFit="1"/>
    </xf>
    <xf numFmtId="0" fontId="55" fillId="0" borderId="46" xfId="0" applyNumberFormat="1" applyFont="1" applyFill="1" applyBorder="1" applyAlignment="1" applyProtection="1">
      <alignment horizontal="left" shrinkToFit="1"/>
      <protection locked="0"/>
    </xf>
    <xf numFmtId="0" fontId="53" fillId="2" borderId="33" xfId="0" applyNumberFormat="1" applyFont="1" applyFill="1" applyBorder="1" applyAlignment="1" applyProtection="1">
      <alignment horizontal="left" vertical="center" shrinkToFit="1"/>
    </xf>
    <xf numFmtId="0" fontId="53" fillId="2" borderId="34" xfId="0" applyNumberFormat="1" applyFont="1" applyFill="1" applyBorder="1" applyAlignment="1" applyProtection="1">
      <alignment horizontal="left" vertical="center" shrinkToFit="1"/>
    </xf>
    <xf numFmtId="0" fontId="53" fillId="2" borderId="48" xfId="0" applyNumberFormat="1" applyFont="1" applyFill="1" applyBorder="1" applyAlignment="1" applyProtection="1">
      <alignment horizontal="left" vertical="center" shrinkToFit="1"/>
    </xf>
    <xf numFmtId="0" fontId="54" fillId="0" borderId="0" xfId="0" applyNumberFormat="1" applyFont="1" applyFill="1" applyBorder="1" applyAlignment="1" applyProtection="1">
      <alignment horizontal="left" vertical="center" shrinkToFit="1"/>
    </xf>
    <xf numFmtId="0" fontId="54" fillId="0" borderId="15" xfId="0" applyNumberFormat="1" applyFont="1" applyFill="1" applyBorder="1" applyAlignment="1">
      <alignment horizontal="center" vertical="center" shrinkToFit="1"/>
    </xf>
    <xf numFmtId="0" fontId="53" fillId="0" borderId="38" xfId="0" applyNumberFormat="1" applyFont="1" applyBorder="1" applyAlignment="1">
      <alignment horizontal="left" vertical="center" shrinkToFit="1"/>
    </xf>
    <xf numFmtId="0" fontId="54" fillId="0" borderId="0" xfId="0" applyNumberFormat="1" applyFont="1" applyFill="1" applyBorder="1" applyAlignment="1">
      <alignment horizontal="left" vertical="center" shrinkToFit="1"/>
    </xf>
    <xf numFmtId="0" fontId="53" fillId="0" borderId="6" xfId="0" applyNumberFormat="1" applyFont="1" applyBorder="1" applyAlignment="1">
      <alignment horizontal="left" vertical="center" shrinkToFit="1"/>
    </xf>
    <xf numFmtId="0" fontId="57" fillId="0" borderId="8" xfId="0" applyNumberFormat="1" applyFont="1" applyFill="1" applyBorder="1" applyAlignment="1" applyProtection="1">
      <alignment horizontal="center" shrinkToFit="1"/>
      <protection locked="0"/>
    </xf>
    <xf numFmtId="0" fontId="53" fillId="0" borderId="0" xfId="0" applyNumberFormat="1" applyFont="1" applyFill="1" applyBorder="1" applyAlignment="1" applyProtection="1">
      <alignment horizontal="center" shrinkToFit="1"/>
    </xf>
    <xf numFmtId="0" fontId="53" fillId="0" borderId="0" xfId="0" applyNumberFormat="1" applyFont="1" applyFill="1" applyBorder="1" applyAlignment="1">
      <alignment horizontal="center" vertical="top" shrinkToFit="1"/>
    </xf>
    <xf numFmtId="49" fontId="53" fillId="0" borderId="0" xfId="0" applyNumberFormat="1" applyFont="1" applyFill="1" applyBorder="1" applyAlignment="1">
      <alignment horizontal="center" shrinkToFit="1"/>
    </xf>
    <xf numFmtId="0" fontId="53" fillId="0" borderId="0" xfId="0" applyNumberFormat="1" applyFont="1" applyFill="1" applyBorder="1" applyAlignment="1" applyProtection="1">
      <alignment horizontal="center" vertical="top" shrinkToFit="1"/>
    </xf>
    <xf numFmtId="0" fontId="54" fillId="0" borderId="40" xfId="0" applyNumberFormat="1" applyFont="1" applyFill="1" applyBorder="1" applyAlignment="1" applyProtection="1">
      <alignment horizontal="left" vertical="center" shrinkToFit="1"/>
    </xf>
    <xf numFmtId="0" fontId="55" fillId="0" borderId="8" xfId="0" applyNumberFormat="1" applyFont="1" applyFill="1" applyBorder="1" applyAlignment="1" applyProtection="1">
      <alignment horizontal="center" shrinkToFit="1"/>
      <protection locked="0"/>
    </xf>
    <xf numFmtId="0" fontId="53" fillId="0" borderId="0" xfId="0" applyFont="1" applyFill="1" applyBorder="1" applyAlignment="1" applyProtection="1">
      <alignment horizontal="center" wrapText="1"/>
    </xf>
    <xf numFmtId="0" fontId="54" fillId="0" borderId="8" xfId="0" applyNumberFormat="1" applyFont="1" applyFill="1" applyBorder="1" applyAlignment="1" applyProtection="1">
      <alignment horizontal="center" shrinkToFit="1"/>
    </xf>
    <xf numFmtId="0" fontId="54" fillId="0" borderId="0" xfId="0" applyNumberFormat="1" applyFont="1" applyFill="1" applyBorder="1" applyAlignment="1">
      <alignment horizontal="center" shrinkToFit="1"/>
    </xf>
    <xf numFmtId="0" fontId="54" fillId="0" borderId="8" xfId="0" applyNumberFormat="1" applyFont="1" applyFill="1" applyBorder="1" applyAlignment="1" applyProtection="1">
      <alignment horizontal="center" vertical="top" shrinkToFit="1"/>
    </xf>
    <xf numFmtId="0" fontId="54" fillId="0" borderId="0" xfId="0" applyNumberFormat="1" applyFont="1" applyFill="1" applyBorder="1" applyAlignment="1" applyProtection="1">
      <alignment horizontal="center" vertical="top" shrinkToFit="1"/>
    </xf>
    <xf numFmtId="0" fontId="54" fillId="0" borderId="0" xfId="0" applyNumberFormat="1" applyFont="1" applyFill="1" applyBorder="1" applyAlignment="1" applyProtection="1">
      <alignment horizontal="center" shrinkToFit="1"/>
    </xf>
    <xf numFmtId="0" fontId="54" fillId="0" borderId="0" xfId="0" applyNumberFormat="1" applyFont="1" applyFill="1" applyBorder="1" applyAlignment="1">
      <alignment horizontal="center" vertical="top" shrinkToFit="1"/>
    </xf>
    <xf numFmtId="0" fontId="53" fillId="2" borderId="37" xfId="0" applyNumberFormat="1" applyFont="1" applyFill="1" applyBorder="1" applyAlignment="1" applyProtection="1">
      <alignment horizontal="left" vertical="center" shrinkToFit="1"/>
    </xf>
    <xf numFmtId="0" fontId="53" fillId="2" borderId="38" xfId="0" applyNumberFormat="1" applyFont="1" applyFill="1" applyBorder="1" applyAlignment="1" applyProtection="1">
      <alignment horizontal="left" vertical="center" shrinkToFit="1"/>
    </xf>
    <xf numFmtId="0" fontId="53" fillId="2" borderId="39" xfId="0" applyNumberFormat="1" applyFont="1" applyFill="1" applyBorder="1" applyAlignment="1" applyProtection="1">
      <alignment horizontal="left" vertical="center" shrinkToFit="1"/>
    </xf>
    <xf numFmtId="0" fontId="53" fillId="2" borderId="9" xfId="0" applyNumberFormat="1" applyFont="1" applyFill="1" applyBorder="1" applyAlignment="1" applyProtection="1">
      <alignment horizontal="left" vertical="center" shrinkToFit="1"/>
    </xf>
    <xf numFmtId="0" fontId="53" fillId="2" borderId="6" xfId="0" applyNumberFormat="1" applyFont="1" applyFill="1" applyBorder="1" applyAlignment="1" applyProtection="1">
      <alignment horizontal="left" vertical="center" shrinkToFit="1"/>
    </xf>
    <xf numFmtId="0" fontId="53" fillId="2" borderId="42" xfId="0" applyNumberFormat="1" applyFont="1" applyFill="1" applyBorder="1" applyAlignment="1" applyProtection="1">
      <alignment horizontal="left" vertical="center" shrinkToFit="1"/>
    </xf>
    <xf numFmtId="0" fontId="3" fillId="0" borderId="0" xfId="0" applyFont="1" applyFill="1" applyBorder="1" applyAlignment="1">
      <alignment horizontal="center" wrapText="1"/>
    </xf>
    <xf numFmtId="49" fontId="3" fillId="0" borderId="0" xfId="0" applyNumberFormat="1" applyFont="1" applyFill="1" applyBorder="1" applyAlignment="1">
      <alignment wrapText="1"/>
    </xf>
    <xf numFmtId="0" fontId="54" fillId="0" borderId="0" xfId="0" applyFont="1" applyFill="1" applyAlignment="1">
      <alignment horizontal="center" vertical="center" wrapText="1"/>
    </xf>
    <xf numFmtId="49" fontId="3" fillId="0" borderId="0" xfId="0" applyNumberFormat="1" applyFont="1" applyFill="1" applyBorder="1" applyAlignment="1">
      <alignment shrinkToFit="1"/>
    </xf>
    <xf numFmtId="0" fontId="1" fillId="0" borderId="0" xfId="0" applyFont="1" applyFill="1" applyBorder="1" applyAlignment="1" applyProtection="1">
      <alignment horizontal="center" vertical="top" wrapText="1"/>
    </xf>
    <xf numFmtId="0" fontId="3" fillId="0" borderId="40" xfId="0" applyNumberFormat="1" applyFont="1" applyFill="1" applyBorder="1" applyAlignment="1" applyProtection="1">
      <alignment horizontal="left" shrinkToFit="1"/>
    </xf>
    <xf numFmtId="49" fontId="54" fillId="0" borderId="0" xfId="0" applyNumberFormat="1" applyFont="1" applyFill="1" applyBorder="1" applyAlignment="1">
      <alignment horizontal="center" vertical="center" shrinkToFit="1"/>
    </xf>
    <xf numFmtId="0" fontId="3" fillId="0" borderId="12" xfId="0" applyNumberFormat="1" applyFont="1" applyFill="1" applyBorder="1" applyAlignment="1">
      <alignment horizontal="center" shrinkToFit="1"/>
    </xf>
    <xf numFmtId="49" fontId="9" fillId="0" borderId="0" xfId="0" applyNumberFormat="1" applyFont="1" applyFill="1" applyBorder="1" applyAlignment="1">
      <alignment horizontal="center" vertical="center" shrinkToFit="1"/>
    </xf>
    <xf numFmtId="0" fontId="3" fillId="0" borderId="0" xfId="0" applyNumberFormat="1" applyFont="1" applyFill="1" applyBorder="1" applyAlignment="1" applyProtection="1">
      <alignment vertical="top" shrinkToFit="1"/>
    </xf>
    <xf numFmtId="0" fontId="3" fillId="0" borderId="0" xfId="0" applyNumberFormat="1" applyFont="1" applyFill="1" applyBorder="1" applyAlignment="1">
      <alignment shrinkToFit="1"/>
    </xf>
    <xf numFmtId="0" fontId="3" fillId="0" borderId="0" xfId="0" applyFont="1" applyFill="1" applyBorder="1" applyAlignment="1" applyProtection="1">
      <alignment shrinkToFit="1"/>
    </xf>
    <xf numFmtId="0" fontId="9" fillId="2" borderId="2" xfId="0" applyFont="1" applyFill="1" applyBorder="1" applyAlignment="1" applyProtection="1">
      <alignment vertical="center" wrapText="1"/>
      <protection locked="0"/>
    </xf>
    <xf numFmtId="0" fontId="4" fillId="0" borderId="0" xfId="0" applyFont="1" applyFill="1" applyBorder="1" applyAlignment="1">
      <alignment vertical="center" wrapText="1"/>
    </xf>
    <xf numFmtId="0" fontId="2" fillId="0" borderId="0" xfId="0" applyFont="1" applyFill="1" applyAlignment="1">
      <alignment horizont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9"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60" fillId="0" borderId="0" xfId="0" applyFont="1" applyFill="1" applyAlignment="1">
      <alignment horizontal="center" vertical="top" wrapText="1"/>
    </xf>
    <xf numFmtId="0" fontId="3" fillId="2" borderId="4" xfId="0" applyFont="1" applyFill="1" applyBorder="1" applyAlignment="1">
      <alignment horizontal="center" shrinkToFit="1"/>
    </xf>
    <xf numFmtId="0" fontId="3" fillId="2" borderId="1" xfId="0" applyNumberFormat="1" applyFont="1" applyFill="1" applyBorder="1" applyAlignment="1" applyProtection="1">
      <alignment horizontal="center" shrinkToFit="1"/>
    </xf>
    <xf numFmtId="0" fontId="3" fillId="2" borderId="3" xfId="0" applyNumberFormat="1" applyFont="1" applyFill="1" applyBorder="1" applyAlignment="1" applyProtection="1">
      <alignment horizontal="center" shrinkToFit="1"/>
    </xf>
    <xf numFmtId="0" fontId="3" fillId="2" borderId="2" xfId="0" applyNumberFormat="1" applyFont="1" applyFill="1" applyBorder="1" applyAlignment="1" applyProtection="1">
      <alignment horizontal="center" shrinkToFit="1"/>
    </xf>
    <xf numFmtId="0" fontId="3" fillId="2" borderId="4" xfId="0" applyNumberFormat="1" applyFont="1" applyFill="1" applyBorder="1" applyAlignment="1" applyProtection="1">
      <alignment horizontal="center" shrinkToFit="1"/>
    </xf>
    <xf numFmtId="0" fontId="3" fillId="2" borderId="4" xfId="0" applyNumberFormat="1" applyFont="1" applyFill="1" applyBorder="1" applyAlignment="1">
      <alignment horizontal="center" shrinkToFit="1"/>
    </xf>
    <xf numFmtId="0" fontId="7" fillId="0" borderId="5" xfId="0" applyFont="1" applyFill="1" applyBorder="1" applyAlignment="1">
      <alignment horizontal="center" vertical="center" shrinkToFit="1"/>
    </xf>
    <xf numFmtId="0" fontId="7" fillId="0" borderId="1" xfId="0" applyNumberFormat="1" applyFont="1" applyFill="1" applyBorder="1" applyAlignment="1" applyProtection="1">
      <alignment horizontal="center" vertical="center" shrinkToFit="1"/>
    </xf>
    <xf numFmtId="0" fontId="7" fillId="0" borderId="3" xfId="0" applyNumberFormat="1" applyFont="1" applyFill="1" applyBorder="1" applyAlignment="1" applyProtection="1">
      <alignment horizontal="center" vertical="center" shrinkToFi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5" xfId="0" applyNumberFormat="1" applyFont="1" applyFill="1" applyBorder="1" applyAlignment="1" applyProtection="1">
      <alignment horizontal="center" vertical="center" shrinkToFit="1"/>
    </xf>
    <xf numFmtId="0" fontId="7" fillId="0" borderId="5" xfId="0" applyNumberFormat="1" applyFont="1" applyFill="1" applyBorder="1" applyAlignment="1">
      <alignment horizontal="center" vertical="center" shrinkToFit="1"/>
    </xf>
    <xf numFmtId="0" fontId="2" fillId="0" borderId="0" xfId="0" applyFont="1" applyFill="1" applyAlignment="1">
      <alignment horizontal="center" vertical="center" wrapText="1"/>
    </xf>
    <xf numFmtId="49"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0" fontId="3" fillId="0" borderId="35"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3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4" borderId="36" xfId="0"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shrinkToFit="1"/>
      <protection locked="0"/>
    </xf>
    <xf numFmtId="0" fontId="54" fillId="0" borderId="40"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54" fillId="0" borderId="43" xfId="0" applyFont="1" applyFill="1" applyBorder="1" applyAlignment="1" applyProtection="1">
      <alignment horizontal="center" vertical="center" shrinkToFit="1"/>
    </xf>
    <xf numFmtId="0" fontId="54" fillId="0" borderId="6" xfId="0" applyFont="1" applyFill="1" applyBorder="1" applyAlignment="1" applyProtection="1">
      <alignment horizontal="center" vertical="center" shrinkToFit="1"/>
    </xf>
    <xf numFmtId="0" fontId="12" fillId="0" borderId="1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52" fillId="4" borderId="7" xfId="0" applyFont="1" applyFill="1" applyBorder="1" applyAlignment="1">
      <alignment horizontal="center" vertical="center" wrapText="1"/>
    </xf>
    <xf numFmtId="0" fontId="52" fillId="4" borderId="32"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33" xfId="0" applyNumberFormat="1" applyFont="1" applyFill="1" applyBorder="1" applyAlignment="1">
      <alignment horizontal="center" vertical="center" wrapText="1"/>
    </xf>
    <xf numFmtId="0" fontId="12" fillId="0" borderId="34" xfId="0" applyNumberFormat="1" applyFont="1" applyFill="1" applyBorder="1" applyAlignment="1">
      <alignment horizontal="center" vertical="center" wrapText="1"/>
    </xf>
    <xf numFmtId="0" fontId="53" fillId="0" borderId="9" xfId="0" applyNumberFormat="1" applyFont="1" applyFill="1" applyBorder="1" applyAlignment="1">
      <alignment horizontal="center" vertical="center" shrinkToFit="1"/>
    </xf>
    <xf numFmtId="0" fontId="53" fillId="0" borderId="6" xfId="0" applyNumberFormat="1" applyFont="1" applyFill="1" applyBorder="1" applyAlignment="1">
      <alignment horizontal="center" vertical="center" shrinkToFit="1"/>
    </xf>
    <xf numFmtId="0" fontId="53" fillId="0" borderId="12" xfId="0" applyNumberFormat="1" applyFont="1" applyFill="1" applyBorder="1" applyAlignment="1" applyProtection="1">
      <alignment horizontal="center" vertical="center" shrinkToFit="1"/>
      <protection locked="0"/>
    </xf>
    <xf numFmtId="0" fontId="54" fillId="0" borderId="15" xfId="0" applyFont="1" applyFill="1" applyBorder="1" applyAlignment="1" applyProtection="1">
      <alignment horizontal="center" vertical="center" shrinkToFit="1"/>
    </xf>
    <xf numFmtId="0" fontId="54" fillId="0" borderId="14" xfId="0" applyFont="1" applyFill="1" applyBorder="1" applyAlignment="1" applyProtection="1">
      <alignment horizontal="center" vertical="center" shrinkToFit="1"/>
    </xf>
    <xf numFmtId="0" fontId="3" fillId="0" borderId="44"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4" borderId="10"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0" fontId="54" fillId="0" borderId="12" xfId="0" applyNumberFormat="1" applyFont="1" applyFill="1" applyBorder="1" applyAlignment="1" applyProtection="1">
      <alignment horizontal="center" vertical="center" shrinkToFit="1"/>
      <protection locked="0"/>
    </xf>
    <xf numFmtId="0" fontId="54" fillId="0" borderId="13" xfId="0" applyNumberFormat="1" applyFont="1" applyFill="1" applyBorder="1" applyAlignment="1" applyProtection="1">
      <alignment horizontal="center" vertical="center" shrinkToFit="1"/>
      <protection locked="0"/>
    </xf>
    <xf numFmtId="0" fontId="53" fillId="0" borderId="8" xfId="0" applyNumberFormat="1" applyFont="1" applyFill="1" applyBorder="1" applyAlignment="1">
      <alignment horizontal="center" vertical="center" shrinkToFit="1"/>
    </xf>
    <xf numFmtId="0" fontId="53" fillId="0" borderId="0" xfId="0" applyNumberFormat="1" applyFont="1" applyFill="1" applyBorder="1" applyAlignment="1">
      <alignment horizontal="center" vertical="center" shrinkToFit="1"/>
    </xf>
    <xf numFmtId="0" fontId="3" fillId="0" borderId="38" xfId="0" applyFont="1" applyBorder="1" applyAlignment="1">
      <alignment horizontal="center" shrinkToFit="1"/>
    </xf>
    <xf numFmtId="0" fontId="3" fillId="0" borderId="6" xfId="0" applyFont="1" applyBorder="1" applyAlignment="1">
      <alignment horizontal="center" shrinkToFit="1"/>
    </xf>
    <xf numFmtId="0" fontId="3" fillId="0" borderId="38" xfId="0" applyFont="1" applyFill="1" applyBorder="1" applyAlignment="1">
      <alignment horizontal="center" wrapText="1"/>
    </xf>
    <xf numFmtId="0" fontId="3" fillId="0" borderId="6" xfId="0" applyFont="1" applyFill="1" applyBorder="1" applyAlignment="1">
      <alignment horizontal="center" wrapText="1"/>
    </xf>
    <xf numFmtId="0" fontId="3" fillId="0" borderId="38"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53" fillId="0" borderId="38" xfId="0" applyNumberFormat="1" applyFont="1" applyBorder="1" applyAlignment="1">
      <alignment horizontal="left" vertical="center" shrinkToFit="1"/>
    </xf>
    <xf numFmtId="0" fontId="53" fillId="0" borderId="6" xfId="0" applyNumberFormat="1" applyFont="1" applyBorder="1" applyAlignment="1">
      <alignment horizontal="left" vertical="center" shrinkToFit="1"/>
    </xf>
    <xf numFmtId="0" fontId="54" fillId="0" borderId="9" xfId="0" applyNumberFormat="1" applyFont="1" applyFill="1" applyBorder="1" applyAlignment="1">
      <alignment horizontal="center" vertical="center" shrinkToFit="1"/>
    </xf>
    <xf numFmtId="0" fontId="54" fillId="0" borderId="6" xfId="0" applyNumberFormat="1" applyFont="1" applyFill="1" applyBorder="1" applyAlignment="1">
      <alignment horizontal="center" vertical="center" shrinkToFit="1"/>
    </xf>
    <xf numFmtId="0" fontId="3" fillId="0" borderId="0" xfId="0" applyNumberFormat="1" applyFont="1" applyFill="1" applyBorder="1" applyAlignment="1">
      <alignment horizontal="center" shrinkToFit="1"/>
    </xf>
    <xf numFmtId="0" fontId="54" fillId="0" borderId="8" xfId="0" applyNumberFormat="1" applyFont="1" applyFill="1" applyBorder="1" applyAlignment="1">
      <alignment horizontal="center" vertical="center" shrinkToFit="1"/>
    </xf>
    <xf numFmtId="0" fontId="54" fillId="0" borderId="0" xfId="0" applyNumberFormat="1" applyFont="1" applyFill="1" applyBorder="1" applyAlignment="1">
      <alignment horizontal="center" vertical="center" shrinkToFit="1"/>
    </xf>
    <xf numFmtId="0" fontId="53" fillId="0" borderId="14" xfId="0" applyNumberFormat="1" applyFont="1" applyFill="1" applyBorder="1" applyAlignment="1">
      <alignment horizontal="center" vertical="center" shrinkToFit="1"/>
    </xf>
    <xf numFmtId="49" fontId="53" fillId="0" borderId="12" xfId="0" applyNumberFormat="1" applyFont="1" applyFill="1" applyBorder="1" applyAlignment="1" applyProtection="1">
      <alignment horizontal="center" vertical="center" shrinkToFit="1"/>
      <protection locked="0"/>
    </xf>
    <xf numFmtId="0" fontId="3" fillId="0" borderId="35" xfId="0" quotePrefix="1" applyFont="1" applyBorder="1" applyAlignment="1">
      <alignment horizontal="center" vertical="center" shrinkToFit="1"/>
    </xf>
    <xf numFmtId="0" fontId="3" fillId="0" borderId="44" xfId="0" quotePrefix="1" applyFont="1" applyBorder="1" applyAlignment="1">
      <alignment horizontal="center" vertical="center" shrinkToFit="1"/>
    </xf>
    <xf numFmtId="49" fontId="54" fillId="0" borderId="12" xfId="0" applyNumberFormat="1" applyFont="1" applyFill="1" applyBorder="1" applyAlignment="1">
      <alignment horizontal="center" vertical="center" shrinkToFit="1"/>
    </xf>
    <xf numFmtId="49" fontId="54" fillId="0" borderId="13" xfId="0" applyNumberFormat="1" applyFont="1" applyFill="1" applyBorder="1" applyAlignment="1">
      <alignment horizontal="center" vertical="center" shrinkToFit="1"/>
    </xf>
    <xf numFmtId="49" fontId="54" fillId="0" borderId="9" xfId="0" applyNumberFormat="1" applyFont="1" applyFill="1" applyBorder="1" applyAlignment="1">
      <alignment horizontal="center" vertical="center" shrinkToFit="1"/>
    </xf>
    <xf numFmtId="49" fontId="54" fillId="0" borderId="6" xfId="0" applyNumberFormat="1" applyFont="1" applyFill="1" applyBorder="1" applyAlignment="1">
      <alignment horizontal="center" vertical="center" shrinkToFit="1"/>
    </xf>
    <xf numFmtId="49" fontId="54" fillId="0" borderId="14" xfId="0" applyNumberFormat="1" applyFont="1" applyFill="1" applyBorder="1" applyAlignment="1">
      <alignment horizontal="center" vertical="center" shrinkToFit="1"/>
    </xf>
    <xf numFmtId="0" fontId="7" fillId="0" borderId="0" xfId="0" applyNumberFormat="1" applyFont="1" applyFill="1" applyBorder="1" applyAlignment="1" applyProtection="1">
      <alignment horizontal="center" vertical="top" shrinkToFit="1"/>
    </xf>
    <xf numFmtId="0" fontId="54" fillId="0" borderId="0" xfId="0" applyNumberFormat="1" applyFont="1" applyFill="1" applyBorder="1" applyAlignment="1" applyProtection="1">
      <alignment horizontal="center" vertical="center" shrinkToFit="1"/>
    </xf>
    <xf numFmtId="49" fontId="54" fillId="0" borderId="0" xfId="0" applyNumberFormat="1" applyFont="1" applyFill="1" applyBorder="1" applyAlignment="1">
      <alignment horizontal="center" vertical="center" shrinkToFit="1"/>
    </xf>
    <xf numFmtId="0" fontId="1" fillId="0" borderId="11" xfId="0" applyFont="1" applyFill="1" applyBorder="1" applyAlignment="1">
      <alignment horizontal="center" vertical="top"/>
    </xf>
    <xf numFmtId="0" fontId="1" fillId="0" borderId="8" xfId="0" applyFont="1" applyFill="1" applyBorder="1" applyAlignment="1">
      <alignment horizontal="center" vertical="top"/>
    </xf>
    <xf numFmtId="0" fontId="4" fillId="0" borderId="12" xfId="0" applyFont="1" applyFill="1" applyBorder="1" applyAlignment="1">
      <alignment horizontal="left" vertical="center" wrapText="1"/>
    </xf>
    <xf numFmtId="0" fontId="4" fillId="0" borderId="12" xfId="0" applyNumberFormat="1" applyFont="1" applyFill="1" applyBorder="1" applyAlignment="1" applyProtection="1">
      <alignment horizontal="center" vertical="center" shrinkToFit="1"/>
    </xf>
    <xf numFmtId="0" fontId="4" fillId="0" borderId="13"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shrinkToFit="1"/>
    </xf>
    <xf numFmtId="0" fontId="4" fillId="0" borderId="15" xfId="0" applyNumberFormat="1" applyFont="1" applyFill="1" applyBorder="1" applyAlignment="1" applyProtection="1">
      <alignment horizontal="center" vertical="center" shrinkToFit="1"/>
    </xf>
    <xf numFmtId="0" fontId="1" fillId="0" borderId="12" xfId="0" applyFont="1" applyFill="1" applyBorder="1" applyAlignment="1">
      <alignment horizontal="left" vertical="top"/>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horizontal="left" vertical="top"/>
    </xf>
    <xf numFmtId="0" fontId="4" fillId="0" borderId="0" xfId="0" applyFont="1" applyFill="1" applyBorder="1" applyAlignment="1">
      <alignment horizontal="left" vertical="center"/>
    </xf>
    <xf numFmtId="0" fontId="4" fillId="0" borderId="15"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2" xfId="0" applyNumberFormat="1" applyFont="1" applyFill="1" applyBorder="1" applyAlignment="1" applyProtection="1">
      <alignment horizontal="center" vertical="center" shrinkToFit="1"/>
    </xf>
    <xf numFmtId="0" fontId="9" fillId="2" borderId="3" xfId="0" applyNumberFormat="1"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1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20" fontId="4" fillId="0" borderId="1" xfId="0" applyNumberFormat="1" applyFont="1" applyFill="1" applyBorder="1" applyAlignment="1" applyProtection="1">
      <alignment horizontal="center" vertical="center" shrinkToFit="1"/>
    </xf>
    <xf numFmtId="14" fontId="4" fillId="0" borderId="2" xfId="0" applyNumberFormat="1" applyFont="1" applyFill="1" applyBorder="1" applyAlignment="1" applyProtection="1">
      <alignment horizontal="center" vertical="center" shrinkToFit="1"/>
    </xf>
    <xf numFmtId="14" fontId="4" fillId="0" borderId="3" xfId="0" applyNumberFormat="1" applyFont="1" applyFill="1" applyBorder="1" applyAlignment="1" applyProtection="1">
      <alignment horizontal="center" vertical="center" shrinkToFit="1"/>
    </xf>
    <xf numFmtId="0" fontId="1" fillId="0" borderId="8" xfId="0" applyFont="1" applyFill="1" applyBorder="1" applyAlignment="1">
      <alignment horizontal="center" vertical="top"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11" xfId="0" applyFont="1" applyFill="1" applyBorder="1" applyAlignment="1">
      <alignment horizontal="center" wrapText="1"/>
    </xf>
    <xf numFmtId="0" fontId="7" fillId="0" borderId="12" xfId="0" applyFont="1" applyFill="1" applyBorder="1" applyAlignment="1">
      <alignment horizontal="center" wrapText="1"/>
    </xf>
    <xf numFmtId="0" fontId="7" fillId="0" borderId="13" xfId="0" applyFont="1" applyFill="1" applyBorder="1" applyAlignment="1">
      <alignment horizontal="center" wrapText="1"/>
    </xf>
    <xf numFmtId="0" fontId="7" fillId="0" borderId="8" xfId="0" applyFont="1" applyFill="1" applyBorder="1" applyAlignment="1">
      <alignment horizontal="center" wrapText="1"/>
    </xf>
    <xf numFmtId="0" fontId="7" fillId="0" borderId="0" xfId="0" applyFont="1" applyFill="1" applyBorder="1" applyAlignment="1">
      <alignment horizontal="center" wrapText="1"/>
    </xf>
    <xf numFmtId="0" fontId="7" fillId="0" borderId="15"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9"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1" fillId="0" borderId="9" xfId="0" applyFont="1" applyFill="1" applyBorder="1" applyAlignment="1">
      <alignment horizontal="center" vertical="top" wrapText="1"/>
    </xf>
    <xf numFmtId="0" fontId="4" fillId="0" borderId="6" xfId="0" applyNumberFormat="1" applyFont="1" applyFill="1" applyBorder="1" applyAlignment="1" applyProtection="1">
      <alignment horizontal="center" vertical="center" shrinkToFit="1"/>
    </xf>
    <xf numFmtId="0" fontId="4" fillId="0" borderId="14" xfId="0" applyNumberFormat="1" applyFont="1" applyFill="1" applyBorder="1" applyAlignment="1" applyProtection="1">
      <alignment horizontal="center" vertical="center" shrinkToFit="1"/>
    </xf>
    <xf numFmtId="0" fontId="1" fillId="0" borderId="9" xfId="0" applyFont="1" applyFill="1" applyBorder="1" applyAlignment="1">
      <alignment horizontal="center" vertical="top"/>
    </xf>
    <xf numFmtId="0" fontId="1" fillId="0" borderId="6" xfId="0" applyFont="1" applyFill="1" applyBorder="1" applyAlignment="1">
      <alignment horizontal="left" vertical="top"/>
    </xf>
    <xf numFmtId="0" fontId="4" fillId="0" borderId="6" xfId="0" applyFont="1" applyFill="1" applyBorder="1" applyAlignment="1">
      <alignment horizontal="left" vertical="center"/>
    </xf>
    <xf numFmtId="0" fontId="4" fillId="0" borderId="14"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2" borderId="4"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7"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9" xfId="0" applyNumberFormat="1" applyFont="1" applyFill="1" applyBorder="1" applyAlignment="1">
      <alignment horizontal="center" vertical="center" shrinkToFit="1"/>
    </xf>
    <xf numFmtId="0" fontId="7" fillId="0" borderId="14" xfId="0" applyNumberFormat="1" applyFont="1" applyFill="1" applyBorder="1" applyAlignment="1">
      <alignment horizontal="center" vertical="center" shrinkToFit="1"/>
    </xf>
    <xf numFmtId="0" fontId="53" fillId="0" borderId="13" xfId="0" applyNumberFormat="1" applyFont="1" applyFill="1" applyBorder="1" applyAlignment="1" applyProtection="1">
      <alignment horizontal="center" vertical="center" shrinkToFit="1"/>
      <protection locked="0"/>
    </xf>
    <xf numFmtId="0" fontId="53" fillId="0" borderId="0" xfId="0" applyNumberFormat="1" applyFont="1" applyFill="1" applyBorder="1" applyAlignment="1" applyProtection="1">
      <alignment horizontal="center" vertical="center" shrinkToFit="1"/>
    </xf>
    <xf numFmtId="0" fontId="53" fillId="0" borderId="15" xfId="0" applyNumberFormat="1" applyFont="1" applyFill="1" applyBorder="1" applyAlignment="1" applyProtection="1">
      <alignment horizontal="center" vertical="center" shrinkToFit="1"/>
    </xf>
    <xf numFmtId="0" fontId="3" fillId="0" borderId="0" xfId="0" applyFont="1" applyFill="1" applyBorder="1" applyAlignment="1">
      <alignment horizontal="center" shrinkToFit="1"/>
    </xf>
    <xf numFmtId="0" fontId="3" fillId="0" borderId="6" xfId="0" applyFont="1" applyFill="1" applyBorder="1" applyAlignment="1">
      <alignment horizontal="center" shrinkToFit="1"/>
    </xf>
    <xf numFmtId="0" fontId="3" fillId="0" borderId="0" xfId="0" applyFont="1" applyFill="1" applyBorder="1" applyAlignment="1">
      <alignment horizontal="center" wrapText="1"/>
    </xf>
    <xf numFmtId="0" fontId="3" fillId="0" borderId="0" xfId="0" applyFont="1" applyFill="1" applyBorder="1" applyAlignment="1">
      <alignment horizontal="center" vertical="center" shrinkToFit="1"/>
    </xf>
    <xf numFmtId="0" fontId="1" fillId="0" borderId="0" xfId="0" applyNumberFormat="1" applyFont="1" applyFill="1" applyBorder="1" applyAlignment="1">
      <alignment horizontal="left" shrinkToFit="1"/>
    </xf>
    <xf numFmtId="0" fontId="1" fillId="0" borderId="6" xfId="0" applyNumberFormat="1" applyFont="1" applyFill="1" applyBorder="1" applyAlignment="1">
      <alignment horizontal="left" shrinkToFit="1"/>
    </xf>
    <xf numFmtId="0" fontId="7" fillId="0" borderId="0" xfId="0" applyNumberFormat="1" applyFont="1" applyFill="1" applyBorder="1" applyAlignment="1" applyProtection="1">
      <alignment horizontal="center" shrinkToFit="1"/>
    </xf>
    <xf numFmtId="49" fontId="53" fillId="0" borderId="0" xfId="0" applyNumberFormat="1" applyFont="1" applyFill="1" applyBorder="1" applyAlignment="1" applyProtection="1">
      <alignment horizontal="center" vertical="center" shrinkToFit="1"/>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14" fontId="4" fillId="0" borderId="8" xfId="0" applyNumberFormat="1" applyFont="1" applyFill="1" applyBorder="1" applyAlignment="1">
      <alignment horizontal="center" vertical="top" shrinkToFit="1"/>
    </xf>
    <xf numFmtId="14" fontId="4" fillId="0" borderId="0" xfId="0" applyNumberFormat="1" applyFont="1" applyFill="1" applyBorder="1" applyAlignment="1">
      <alignment horizontal="center" vertical="top" shrinkToFit="1"/>
    </xf>
    <xf numFmtId="14" fontId="4" fillId="0" borderId="15" xfId="0" applyNumberFormat="1" applyFont="1" applyFill="1" applyBorder="1" applyAlignment="1">
      <alignment horizontal="center" vertical="top" shrinkToFit="1"/>
    </xf>
    <xf numFmtId="164" fontId="4" fillId="0" borderId="11" xfId="0" applyNumberFormat="1" applyFont="1" applyFill="1" applyBorder="1" applyAlignment="1">
      <alignment horizontal="center" vertical="center" shrinkToFit="1"/>
    </xf>
    <xf numFmtId="164" fontId="4" fillId="0" borderId="12" xfId="0" applyNumberFormat="1" applyFont="1" applyFill="1" applyBorder="1" applyAlignment="1">
      <alignment horizontal="center" vertical="center" shrinkToFit="1"/>
    </xf>
    <xf numFmtId="164" fontId="4" fillId="0" borderId="13" xfId="0" applyNumberFormat="1" applyFont="1" applyFill="1" applyBorder="1" applyAlignment="1">
      <alignment horizontal="center" vertical="center" shrinkToFit="1"/>
    </xf>
    <xf numFmtId="0" fontId="4" fillId="0" borderId="11" xfId="0" applyFont="1" applyFill="1" applyBorder="1" applyAlignment="1">
      <alignment horizontal="left" vertical="top" shrinkToFit="1"/>
    </xf>
    <xf numFmtId="0" fontId="4" fillId="0" borderId="12" xfId="0" applyFont="1" applyFill="1" applyBorder="1" applyAlignment="1">
      <alignment horizontal="left" vertical="top" shrinkToFit="1"/>
    </xf>
    <xf numFmtId="0" fontId="4" fillId="0" borderId="13" xfId="0" applyFont="1" applyFill="1" applyBorder="1" applyAlignment="1">
      <alignment horizontal="left" vertical="top" shrinkToFit="1"/>
    </xf>
    <xf numFmtId="0" fontId="53" fillId="0" borderId="6" xfId="0" applyNumberFormat="1" applyFont="1" applyFill="1" applyBorder="1" applyAlignment="1" applyProtection="1">
      <alignment horizontal="center" vertical="center" shrinkToFit="1"/>
    </xf>
    <xf numFmtId="49" fontId="53" fillId="0" borderId="0" xfId="0" applyNumberFormat="1" applyFont="1" applyFill="1" applyBorder="1" applyAlignment="1">
      <alignment horizontal="center" vertical="center" shrinkToFit="1"/>
    </xf>
    <xf numFmtId="0" fontId="53" fillId="0" borderId="12" xfId="0" applyFont="1" applyFill="1" applyBorder="1" applyAlignment="1">
      <alignment horizontal="center" vertical="center" shrinkToFit="1"/>
    </xf>
    <xf numFmtId="0" fontId="53" fillId="0" borderId="13" xfId="0" applyFont="1" applyFill="1" applyBorder="1" applyAlignment="1">
      <alignment horizontal="center" vertical="center" shrinkToFit="1"/>
    </xf>
    <xf numFmtId="0" fontId="53" fillId="0" borderId="9" xfId="0" applyFont="1" applyFill="1" applyBorder="1" applyAlignment="1" applyProtection="1">
      <alignment horizontal="center" vertical="center" shrinkToFit="1"/>
    </xf>
    <xf numFmtId="0" fontId="53" fillId="0" borderId="6" xfId="0" applyFont="1" applyFill="1" applyBorder="1" applyAlignment="1" applyProtection="1">
      <alignment horizontal="center" vertical="center" shrinkToFit="1"/>
    </xf>
    <xf numFmtId="0" fontId="53" fillId="0" borderId="6" xfId="0" applyFont="1" applyFill="1" applyBorder="1" applyAlignment="1">
      <alignment horizontal="center" vertical="center" shrinkToFit="1"/>
    </xf>
    <xf numFmtId="0" fontId="53" fillId="0" borderId="14" xfId="0" applyFont="1" applyFill="1" applyBorder="1" applyAlignment="1">
      <alignment horizontal="center" vertical="center" shrinkToFit="1"/>
    </xf>
    <xf numFmtId="0" fontId="53" fillId="0" borderId="12" xfId="0" applyFont="1" applyFill="1" applyBorder="1" applyAlignment="1" applyProtection="1">
      <alignment horizontal="center" vertical="center" shrinkToFit="1"/>
    </xf>
    <xf numFmtId="0" fontId="1" fillId="0" borderId="0" xfId="0" applyFont="1" applyFill="1" applyBorder="1" applyAlignment="1">
      <alignment horizontal="left" vertical="top" shrinkToFit="1"/>
    </xf>
    <xf numFmtId="0" fontId="4" fillId="0" borderId="0" xfId="0" applyFont="1" applyFill="1" applyBorder="1" applyAlignment="1">
      <alignment horizontal="left" vertical="top" shrinkToFit="1"/>
    </xf>
    <xf numFmtId="0" fontId="4" fillId="0" borderId="15" xfId="0" applyNumberFormat="1" applyFont="1" applyFill="1" applyBorder="1" applyAlignment="1" applyProtection="1">
      <alignment horizontal="left" vertical="center" shrinkToFit="1"/>
    </xf>
    <xf numFmtId="0" fontId="1" fillId="0" borderId="8" xfId="0" applyFont="1" applyFill="1" applyBorder="1" applyAlignment="1">
      <alignment horizontal="center" vertical="top" shrinkToFit="1"/>
    </xf>
    <xf numFmtId="0" fontId="9" fillId="2" borderId="2" xfId="0" applyFont="1" applyFill="1" applyBorder="1" applyAlignment="1" applyProtection="1">
      <alignment horizontal="left" vertical="center" wrapText="1"/>
      <protection locked="0"/>
    </xf>
    <xf numFmtId="0" fontId="4" fillId="0" borderId="13" xfId="0" applyNumberFormat="1" applyFont="1" applyFill="1" applyBorder="1" applyAlignment="1" applyProtection="1">
      <alignment horizontal="left" vertical="center" shrinkToFit="1"/>
    </xf>
    <xf numFmtId="0" fontId="1" fillId="0" borderId="11" xfId="0" applyFont="1" applyFill="1" applyBorder="1" applyAlignment="1">
      <alignment horizontal="center" vertical="top" shrinkToFit="1"/>
    </xf>
    <xf numFmtId="0" fontId="1" fillId="0" borderId="12" xfId="0" applyFont="1" applyFill="1" applyBorder="1" applyAlignment="1">
      <alignment horizontal="left" vertical="top" shrinkToFit="1"/>
    </xf>
    <xf numFmtId="0" fontId="4" fillId="0" borderId="8" xfId="0" applyFont="1" applyFill="1" applyBorder="1" applyAlignment="1">
      <alignment horizontal="center" vertical="top" shrinkToFit="1"/>
    </xf>
    <xf numFmtId="0" fontId="4" fillId="0" borderId="0" xfId="0" applyFont="1" applyFill="1" applyBorder="1" applyAlignment="1">
      <alignment horizontal="center" vertical="top" shrinkToFit="1"/>
    </xf>
    <xf numFmtId="0" fontId="4" fillId="0" borderId="15" xfId="0" applyFont="1" applyFill="1" applyBorder="1" applyAlignment="1">
      <alignment horizontal="center" vertical="top" shrinkToFit="1"/>
    </xf>
    <xf numFmtId="0" fontId="4" fillId="0" borderId="8" xfId="0" applyFont="1" applyFill="1" applyBorder="1" applyAlignment="1">
      <alignment horizontal="left" vertical="top" shrinkToFit="1"/>
    </xf>
    <xf numFmtId="0" fontId="4" fillId="0" borderId="15" xfId="0" applyFont="1" applyFill="1" applyBorder="1" applyAlignment="1">
      <alignment horizontal="left" vertical="top" shrinkToFit="1"/>
    </xf>
    <xf numFmtId="0" fontId="7" fillId="0" borderId="8" xfId="0" applyFont="1" applyFill="1" applyBorder="1" applyAlignment="1" applyProtection="1">
      <alignment horizontal="center" shrinkToFit="1"/>
    </xf>
    <xf numFmtId="0" fontId="7" fillId="0" borderId="0" xfId="0" applyFont="1" applyFill="1" applyBorder="1" applyAlignment="1" applyProtection="1">
      <alignment horizontal="center" shrinkToFit="1"/>
    </xf>
    <xf numFmtId="0" fontId="7" fillId="0" borderId="15" xfId="0" applyFont="1" applyFill="1" applyBorder="1" applyAlignment="1" applyProtection="1">
      <alignment horizontal="center" shrinkToFit="1"/>
    </xf>
    <xf numFmtId="0" fontId="1" fillId="0" borderId="9" xfId="0" applyFont="1" applyFill="1" applyBorder="1" applyAlignment="1">
      <alignment horizontal="center" vertical="top" shrinkToFit="1"/>
    </xf>
    <xf numFmtId="0" fontId="4" fillId="0" borderId="6" xfId="0" applyFont="1" applyFill="1" applyBorder="1" applyAlignment="1">
      <alignment horizontal="left" vertical="top" shrinkToFit="1"/>
    </xf>
    <xf numFmtId="0" fontId="1" fillId="0" borderId="6" xfId="0" applyFont="1" applyFill="1" applyBorder="1" applyAlignment="1">
      <alignment horizontal="left" vertical="top" shrinkToFit="1"/>
    </xf>
    <xf numFmtId="0" fontId="4" fillId="0" borderId="9"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0" xfId="0" applyFont="1" applyBorder="1" applyAlignment="1" applyProtection="1">
      <alignment horizontal="left" shrinkToFit="1"/>
    </xf>
    <xf numFmtId="0" fontId="4" fillId="0" borderId="0" xfId="0" applyFont="1" applyBorder="1" applyAlignment="1">
      <alignment horizontal="left" vertical="center" shrinkToFit="1"/>
    </xf>
    <xf numFmtId="0" fontId="4" fillId="0" borderId="6" xfId="0" applyFont="1" applyBorder="1" applyAlignment="1">
      <alignment horizontal="left" vertical="center" wrapText="1"/>
    </xf>
    <xf numFmtId="0" fontId="4" fillId="0" borderId="6" xfId="0" applyFont="1" applyBorder="1" applyAlignment="1" applyProtection="1">
      <alignment horizontal="left" shrinkToFit="1"/>
    </xf>
    <xf numFmtId="0" fontId="4" fillId="0" borderId="6" xfId="0" applyFont="1" applyBorder="1" applyAlignment="1">
      <alignment horizontal="left" vertical="center" shrinkToFit="1"/>
    </xf>
    <xf numFmtId="0" fontId="4" fillId="0" borderId="0" xfId="0" applyFont="1" applyBorder="1" applyAlignment="1">
      <alignment horizontal="left" vertical="center" wrapTex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7" fillId="0" borderId="11" xfId="0" applyFont="1" applyBorder="1" applyAlignment="1" applyProtection="1">
      <alignment horizontal="center" shrinkToFit="1"/>
    </xf>
    <xf numFmtId="0" fontId="7" fillId="0" borderId="12" xfId="0" applyFont="1" applyBorder="1" applyAlignment="1" applyProtection="1">
      <alignment horizontal="center" shrinkToFit="1"/>
    </xf>
    <xf numFmtId="0" fontId="7" fillId="0" borderId="13" xfId="0" applyFont="1" applyBorder="1" applyAlignment="1" applyProtection="1">
      <alignment horizontal="center" shrinkToFit="1"/>
    </xf>
    <xf numFmtId="0" fontId="7" fillId="0" borderId="8" xfId="0" applyFont="1" applyBorder="1" applyAlignment="1" applyProtection="1">
      <alignment horizontal="center" shrinkToFit="1"/>
    </xf>
    <xf numFmtId="0" fontId="7" fillId="0" borderId="0" xfId="0" applyFont="1" applyBorder="1" applyAlignment="1" applyProtection="1">
      <alignment horizontal="center" shrinkToFit="1"/>
    </xf>
    <xf numFmtId="0" fontId="7" fillId="0" borderId="15" xfId="0" applyFont="1" applyBorder="1" applyAlignment="1" applyProtection="1">
      <alignment horizontal="center" shrinkToFit="1"/>
    </xf>
    <xf numFmtId="14" fontId="4" fillId="0" borderId="1" xfId="0" applyNumberFormat="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20" fontId="4" fillId="0" borderId="1" xfId="0" applyNumberFormat="1" applyFont="1" applyBorder="1" applyAlignment="1" applyProtection="1">
      <alignment horizontal="center" vertical="center" shrinkToFit="1"/>
    </xf>
    <xf numFmtId="14" fontId="4" fillId="0" borderId="2" xfId="0" applyNumberFormat="1" applyFont="1" applyBorder="1" applyAlignment="1" applyProtection="1">
      <alignment horizontal="center" vertical="center" shrinkToFit="1"/>
    </xf>
    <xf numFmtId="14" fontId="4" fillId="0" borderId="3" xfId="0" applyNumberFormat="1" applyFont="1" applyBorder="1" applyAlignment="1" applyProtection="1">
      <alignment horizontal="center" vertical="center" shrinkToFit="1"/>
    </xf>
    <xf numFmtId="0" fontId="4" fillId="0" borderId="12" xfId="0" applyFont="1" applyBorder="1" applyAlignment="1">
      <alignment horizontal="left" vertical="center" wrapTex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4" xfId="0" applyFont="1" applyBorder="1" applyAlignment="1">
      <alignment horizontal="left" vertical="center" shrinkToFit="1"/>
    </xf>
    <xf numFmtId="0" fontId="0" fillId="0" borderId="12" xfId="0" applyNumberFormat="1" applyFont="1" applyBorder="1" applyAlignment="1" applyProtection="1">
      <alignment horizontal="center" shrinkToFit="1"/>
    </xf>
    <xf numFmtId="0" fontId="1" fillId="0" borderId="12" xfId="0" applyNumberFormat="1" applyFont="1" applyBorder="1" applyAlignment="1" applyProtection="1">
      <alignment horizontal="center" shrinkToFit="1"/>
    </xf>
    <xf numFmtId="0" fontId="1" fillId="0" borderId="13" xfId="0" applyNumberFormat="1" applyFont="1" applyBorder="1" applyAlignment="1" applyProtection="1">
      <alignment horizontal="center" shrinkToFit="1"/>
    </xf>
    <xf numFmtId="0" fontId="1" fillId="0" borderId="6" xfId="0" applyNumberFormat="1" applyFont="1" applyBorder="1" applyAlignment="1" applyProtection="1">
      <alignment horizontal="center" shrinkToFit="1"/>
    </xf>
    <xf numFmtId="0" fontId="1" fillId="0" borderId="14" xfId="0" applyNumberFormat="1" applyFont="1" applyBorder="1" applyAlignment="1" applyProtection="1">
      <alignment horizontal="center" shrinkToFit="1"/>
    </xf>
    <xf numFmtId="0" fontId="0" fillId="0" borderId="12" xfId="0" applyNumberFormat="1" applyFont="1" applyFill="1" applyBorder="1" applyAlignment="1" applyProtection="1">
      <alignment horizontal="center" vertical="top" shrinkToFit="1"/>
      <protection locked="0"/>
    </xf>
    <xf numFmtId="0" fontId="1" fillId="0" borderId="12" xfId="0" applyNumberFormat="1" applyFont="1" applyFill="1" applyBorder="1" applyAlignment="1" applyProtection="1">
      <alignment horizontal="center" vertical="top" shrinkToFit="1"/>
      <protection locked="0"/>
    </xf>
    <xf numFmtId="49" fontId="1" fillId="0" borderId="0" xfId="0" applyNumberFormat="1" applyFont="1" applyBorder="1" applyAlignment="1">
      <alignment horizontal="center" shrinkToFit="1"/>
    </xf>
    <xf numFmtId="0" fontId="3" fillId="0" borderId="12" xfId="0" applyNumberFormat="1" applyFont="1" applyBorder="1" applyAlignment="1">
      <alignment horizontal="center" vertical="center" shrinkToFit="1"/>
    </xf>
    <xf numFmtId="0" fontId="9" fillId="2" borderId="2" xfId="0" applyFont="1" applyFill="1" applyBorder="1" applyAlignment="1" applyProtection="1">
      <alignment horizontal="left" vertical="center" shrinkToFit="1"/>
    </xf>
    <xf numFmtId="0" fontId="9" fillId="2" borderId="2" xfId="0" applyFont="1" applyFill="1" applyBorder="1" applyAlignment="1">
      <alignment horizontal="left" vertical="center" shrinkToFit="1"/>
    </xf>
    <xf numFmtId="0" fontId="1" fillId="0" borderId="15" xfId="0" applyNumberFormat="1" applyFont="1" applyFill="1" applyBorder="1" applyAlignment="1" applyProtection="1">
      <alignment horizontal="center" shrinkToFit="1"/>
    </xf>
    <xf numFmtId="0" fontId="1" fillId="0" borderId="14" xfId="0" applyNumberFormat="1" applyFont="1" applyFill="1" applyBorder="1" applyAlignment="1" applyProtection="1">
      <alignment horizontal="center" shrinkToFit="1"/>
    </xf>
    <xf numFmtId="0" fontId="1" fillId="0" borderId="0" xfId="0" applyNumberFormat="1" applyFont="1" applyBorder="1" applyAlignment="1" applyProtection="1">
      <alignment horizontal="center" shrinkToFit="1"/>
    </xf>
    <xf numFmtId="0" fontId="7" fillId="0" borderId="0" xfId="0" applyNumberFormat="1" applyFont="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1" fillId="0" borderId="6" xfId="0" applyNumberFormat="1" applyFont="1" applyFill="1" applyBorder="1" applyAlignment="1" applyProtection="1">
      <alignment horizontal="center" shrinkToFit="1"/>
    </xf>
    <xf numFmtId="49" fontId="1" fillId="0" borderId="10" xfId="0" applyNumberFormat="1" applyFont="1" applyBorder="1" applyAlignment="1" applyProtection="1">
      <alignment horizontal="center" shrinkToFit="1"/>
    </xf>
    <xf numFmtId="49" fontId="1" fillId="0" borderId="5" xfId="0" applyNumberFormat="1" applyFont="1" applyBorder="1" applyAlignment="1" applyProtection="1">
      <alignment horizontal="center" shrinkToFit="1"/>
    </xf>
    <xf numFmtId="0" fontId="3" fillId="0" borderId="10" xfId="0" applyFont="1" applyBorder="1" applyAlignment="1">
      <alignment horizontal="center" wrapText="1"/>
    </xf>
    <xf numFmtId="0" fontId="3" fillId="0" borderId="5" xfId="0" applyFont="1" applyBorder="1" applyAlignment="1">
      <alignment horizontal="center" wrapText="1"/>
    </xf>
    <xf numFmtId="0" fontId="3" fillId="4" borderId="10" xfId="0" applyFont="1" applyFill="1" applyBorder="1" applyAlignment="1" applyProtection="1">
      <alignment horizontal="center" shrinkToFit="1"/>
      <protection locked="0"/>
    </xf>
    <xf numFmtId="0" fontId="3" fillId="4" borderId="5" xfId="0" applyFont="1" applyFill="1" applyBorder="1" applyAlignment="1" applyProtection="1">
      <alignment horizontal="center" shrinkToFit="1"/>
      <protection locked="0"/>
    </xf>
    <xf numFmtId="0" fontId="0" fillId="0" borderId="11" xfId="0" applyNumberFormat="1" applyFont="1" applyFill="1" applyBorder="1" applyAlignment="1" applyProtection="1">
      <alignment horizontal="left" shrinkToFit="1"/>
    </xf>
    <xf numFmtId="0" fontId="1" fillId="0" borderId="9" xfId="0" applyNumberFormat="1" applyFont="1" applyFill="1" applyBorder="1" applyAlignment="1" applyProtection="1">
      <alignment horizontal="left" shrinkToFit="1"/>
    </xf>
    <xf numFmtId="0" fontId="1" fillId="0" borderId="12" xfId="0" applyNumberFormat="1" applyFont="1" applyFill="1" applyBorder="1" applyAlignment="1" applyProtection="1">
      <alignment horizontal="left" shrinkToFit="1"/>
    </xf>
    <xf numFmtId="0" fontId="0" fillId="0" borderId="6" xfId="0" applyFill="1" applyBorder="1"/>
    <xf numFmtId="0" fontId="3" fillId="0" borderId="13" xfId="0" applyNumberFormat="1" applyFont="1" applyFill="1" applyBorder="1" applyAlignment="1" applyProtection="1">
      <alignment horizontal="left" shrinkToFit="1"/>
    </xf>
    <xf numFmtId="0" fontId="3" fillId="0" borderId="14" xfId="0" applyNumberFormat="1" applyFont="1" applyFill="1" applyBorder="1" applyAlignment="1" applyProtection="1">
      <alignment horizontal="left" shrinkToFit="1"/>
    </xf>
    <xf numFmtId="0" fontId="1" fillId="0" borderId="0" xfId="0" applyNumberFormat="1" applyFont="1" applyBorder="1" applyAlignment="1" applyProtection="1">
      <alignment horizontal="center" vertical="top" shrinkToFit="1"/>
    </xf>
    <xf numFmtId="0" fontId="0" fillId="0" borderId="12" xfId="0" applyNumberFormat="1" applyFont="1" applyFill="1" applyBorder="1" applyAlignment="1" applyProtection="1">
      <alignment horizontal="left" shrinkToFit="1"/>
    </xf>
    <xf numFmtId="0" fontId="1" fillId="0" borderId="6" xfId="0" applyNumberFormat="1" applyFont="1" applyFill="1" applyBorder="1" applyAlignment="1" applyProtection="1">
      <alignment horizontal="left" shrinkToFit="1"/>
    </xf>
    <xf numFmtId="49" fontId="0" fillId="0" borderId="10" xfId="0" applyNumberFormat="1" applyFont="1" applyBorder="1" applyAlignment="1" applyProtection="1">
      <alignment horizontal="center" shrinkToFit="1"/>
    </xf>
    <xf numFmtId="0" fontId="1" fillId="0" borderId="13" xfId="0" applyNumberFormat="1" applyFont="1" applyFill="1" applyBorder="1" applyAlignment="1" applyProtection="1">
      <alignment horizontal="center" vertical="top" shrinkToFit="1"/>
      <protection locked="0"/>
    </xf>
    <xf numFmtId="0" fontId="0" fillId="0" borderId="8" xfId="0" applyNumberFormat="1" applyFont="1" applyFill="1" applyBorder="1" applyAlignment="1" applyProtection="1">
      <alignment horizontal="center" shrinkToFit="1"/>
    </xf>
    <xf numFmtId="0" fontId="1" fillId="0" borderId="9"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vertical="top" shrinkToFit="1"/>
    </xf>
    <xf numFmtId="0" fontId="1" fillId="0" borderId="15" xfId="0" applyNumberFormat="1" applyFont="1" applyFill="1" applyBorder="1" applyAlignment="1" applyProtection="1">
      <alignment horizontal="center" vertical="top" shrinkToFit="1"/>
    </xf>
    <xf numFmtId="0" fontId="0" fillId="0" borderId="0" xfId="0" applyNumberFormat="1" applyFont="1" applyBorder="1" applyAlignment="1" applyProtection="1">
      <alignment horizontal="center" shrinkToFit="1"/>
    </xf>
    <xf numFmtId="0" fontId="1" fillId="0" borderId="0" xfId="0" applyNumberFormat="1" applyFont="1" applyBorder="1" applyAlignment="1">
      <alignment horizontal="center" shrinkToFit="1"/>
    </xf>
    <xf numFmtId="0" fontId="0" fillId="0" borderId="0" xfId="0" applyFill="1"/>
    <xf numFmtId="49" fontId="1" fillId="0" borderId="0" xfId="0" applyNumberFormat="1" applyFont="1" applyFill="1" applyBorder="1" applyAlignment="1">
      <alignment horizontal="center" shrinkToFit="1"/>
    </xf>
    <xf numFmtId="49" fontId="1" fillId="0" borderId="15" xfId="0" applyNumberFormat="1" applyFont="1" applyFill="1" applyBorder="1" applyAlignment="1">
      <alignment horizontal="center" shrinkToFit="1"/>
    </xf>
    <xf numFmtId="0" fontId="0" fillId="0" borderId="0" xfId="0" applyNumberFormat="1" applyFont="1" applyBorder="1" applyAlignment="1" applyProtection="1">
      <alignment horizontal="center" vertical="top" shrinkToFit="1"/>
    </xf>
    <xf numFmtId="0" fontId="1" fillId="0" borderId="0" xfId="0" applyNumberFormat="1" applyFont="1" applyFill="1" applyBorder="1" applyAlignment="1">
      <alignment horizontal="center" shrinkToFit="1"/>
    </xf>
    <xf numFmtId="0" fontId="1" fillId="0" borderId="15" xfId="0" applyNumberFormat="1" applyFont="1" applyFill="1" applyBorder="1" applyAlignment="1">
      <alignment horizontal="center" shrinkToFit="1"/>
    </xf>
    <xf numFmtId="49" fontId="0" fillId="0" borderId="10" xfId="0" quotePrefix="1" applyNumberFormat="1" applyFont="1" applyBorder="1" applyAlignment="1" applyProtection="1">
      <alignment horizontal="center" shrinkToFit="1"/>
    </xf>
    <xf numFmtId="3" fontId="0" fillId="0" borderId="12" xfId="0" applyNumberFormat="1" applyFont="1" applyFill="1" applyBorder="1" applyAlignment="1" applyProtection="1">
      <alignment horizontal="center" vertical="top" shrinkToFit="1"/>
      <protection locked="0"/>
    </xf>
    <xf numFmtId="0" fontId="9" fillId="0" borderId="0"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4" borderId="7"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9"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7" fillId="3" borderId="5" xfId="1" applyFont="1" applyFill="1" applyBorder="1" applyAlignment="1">
      <alignment horizontal="center" shrinkToFit="1"/>
    </xf>
    <xf numFmtId="0" fontId="7" fillId="3" borderId="1" xfId="1" applyNumberFormat="1" applyFont="1" applyFill="1" applyBorder="1" applyAlignment="1" applyProtection="1">
      <alignment horizontal="center" shrinkToFit="1"/>
    </xf>
    <xf numFmtId="0" fontId="7" fillId="3" borderId="3" xfId="1" applyNumberFormat="1" applyFont="1" applyFill="1" applyBorder="1" applyAlignment="1" applyProtection="1">
      <alignment horizontal="center" shrinkToFit="1"/>
    </xf>
    <xf numFmtId="0" fontId="7" fillId="3" borderId="1" xfId="1" applyNumberFormat="1" applyFont="1" applyFill="1" applyBorder="1" applyAlignment="1">
      <alignment horizontal="center" shrinkToFit="1"/>
    </xf>
    <xf numFmtId="0" fontId="7" fillId="3" borderId="2" xfId="1" applyNumberFormat="1" applyFont="1" applyFill="1" applyBorder="1" applyAlignment="1">
      <alignment horizontal="center" shrinkToFit="1"/>
    </xf>
    <xf numFmtId="0" fontId="7" fillId="3" borderId="3" xfId="1" applyNumberFormat="1" applyFont="1" applyFill="1" applyBorder="1" applyAlignment="1">
      <alignment horizontal="center" shrinkToFit="1"/>
    </xf>
    <xf numFmtId="0" fontId="7" fillId="0" borderId="1" xfId="1" applyFont="1" applyBorder="1" applyAlignment="1">
      <alignment horizontal="center" shrinkToFit="1"/>
    </xf>
    <xf numFmtId="0" fontId="7" fillId="0" borderId="2" xfId="1" applyFont="1" applyBorder="1" applyAlignment="1">
      <alignment horizontal="center" shrinkToFit="1"/>
    </xf>
    <xf numFmtId="0" fontId="7" fillId="0" borderId="3" xfId="1" applyFont="1" applyBorder="1" applyAlignment="1">
      <alignment horizontal="center" shrinkToFit="1"/>
    </xf>
    <xf numFmtId="0" fontId="2" fillId="0" borderId="0" xfId="0" applyFont="1" applyAlignment="1">
      <alignment horizontal="center" wrapTex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0" xfId="0" applyFont="1" applyBorder="1" applyAlignment="1">
      <alignment horizontal="center" vertical="top" wrapText="1"/>
    </xf>
    <xf numFmtId="0" fontId="3" fillId="2" borderId="4" xfId="1" applyFont="1" applyFill="1" applyBorder="1" applyAlignment="1">
      <alignment horizontal="center" vertical="center" shrinkToFit="1"/>
    </xf>
    <xf numFmtId="0" fontId="3" fillId="2" borderId="1" xfId="1" applyNumberFormat="1" applyFont="1" applyFill="1" applyBorder="1" applyAlignment="1">
      <alignment horizontal="center" vertical="center" shrinkToFit="1"/>
    </xf>
    <xf numFmtId="0" fontId="3" fillId="2" borderId="3" xfId="1" applyNumberFormat="1" applyFont="1" applyFill="1" applyBorder="1" applyAlignment="1">
      <alignment horizontal="center" vertical="center" shrinkToFit="1"/>
    </xf>
    <xf numFmtId="0" fontId="1" fillId="2" borderId="1" xfId="1" applyFont="1" applyFill="1" applyBorder="1" applyAlignment="1" applyProtection="1">
      <alignment horizontal="center" vertical="center" shrinkToFit="1"/>
      <protection locked="0"/>
    </xf>
    <xf numFmtId="0" fontId="1" fillId="2" borderId="2" xfId="1" applyFont="1" applyFill="1" applyBorder="1" applyAlignment="1" applyProtection="1">
      <alignment horizontal="center" vertical="center" shrinkToFit="1"/>
      <protection locked="0"/>
    </xf>
    <xf numFmtId="0" fontId="1" fillId="2" borderId="3" xfId="1" applyFont="1" applyFill="1" applyBorder="1" applyAlignment="1" applyProtection="1">
      <alignment horizontal="center" vertical="center" shrinkToFit="1"/>
      <protection locked="0"/>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0" borderId="0" xfId="0" applyNumberFormat="1" applyFont="1" applyFill="1" applyBorder="1" applyAlignment="1">
      <alignment horizontal="right" shrinkToFit="1"/>
    </xf>
  </cellXfs>
  <cellStyles count="66">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Accent1" xfId="20"/>
    <cellStyle name="Accent2" xfId="21"/>
    <cellStyle name="Accent3" xfId="22"/>
    <cellStyle name="Accent4" xfId="23"/>
    <cellStyle name="Accent5" xfId="24"/>
    <cellStyle name="Accent6" xfId="25"/>
    <cellStyle name="Anteckning" xfId="26"/>
    <cellStyle name="Bad" xfId="27"/>
    <cellStyle name="Beräkning" xfId="28"/>
    <cellStyle name="Bra" xfId="29"/>
    <cellStyle name="Calculation" xfId="30"/>
    <cellStyle name="Check Cell" xfId="31"/>
    <cellStyle name="Dålig" xfId="32"/>
    <cellStyle name="Explanatory Text" xfId="33"/>
    <cellStyle name="Färg1" xfId="34"/>
    <cellStyle name="Färg2" xfId="35"/>
    <cellStyle name="Färg3" xfId="36"/>
    <cellStyle name="Färg4" xfId="37"/>
    <cellStyle name="Färg5" xfId="38"/>
    <cellStyle name="Färg6" xfId="39"/>
    <cellStyle name="Förklarande text" xfId="40"/>
    <cellStyle name="Good" xfId="41"/>
    <cellStyle name="Heading 1" xfId="42"/>
    <cellStyle name="Heading 2" xfId="43"/>
    <cellStyle name="Heading 3" xfId="44"/>
    <cellStyle name="Heading 4" xfId="45"/>
    <cellStyle name="Indata" xfId="46"/>
    <cellStyle name="Input" xfId="47"/>
    <cellStyle name="Kontrollcell" xfId="48"/>
    <cellStyle name="Länkad cell" xfId="49"/>
    <cellStyle name="Linked Cell" xfId="50"/>
    <cellStyle name="Neutral" xfId="51"/>
    <cellStyle name="Note" xfId="52"/>
    <cellStyle name="Output" xfId="53"/>
    <cellStyle name="Rubrik" xfId="54"/>
    <cellStyle name="Rubrik 1" xfId="55"/>
    <cellStyle name="Rubrik 2" xfId="56"/>
    <cellStyle name="Rubrik 3" xfId="57"/>
    <cellStyle name="Rubrik 4" xfId="58"/>
    <cellStyle name="Summa" xfId="59"/>
    <cellStyle name="Title" xfId="60"/>
    <cellStyle name="Total" xfId="61"/>
    <cellStyle name="Utdata" xfId="62"/>
    <cellStyle name="Varningstext" xfId="63"/>
    <cellStyle name="Warning Text" xfId="64"/>
    <cellStyle name="Обычный" xfId="0" builtinId="0"/>
    <cellStyle name="Обычный 2" xfId="1"/>
    <cellStyle name="Обычный 2 2" xfId="65"/>
  </cellStyles>
  <dxfs count="77">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b/>
        <i val="0"/>
        <condense val="0"/>
        <extend val="0"/>
      </font>
    </dxf>
    <dxf>
      <font>
        <condense val="0"/>
        <extend val="0"/>
        <color indexed="13"/>
      </font>
      <fill>
        <patternFill>
          <bgColor indexed="10"/>
        </patternFill>
      </fill>
    </dxf>
    <dxf>
      <font>
        <condense val="0"/>
        <extend val="0"/>
        <color indexed="9"/>
      </font>
    </dxf>
    <dxf>
      <font>
        <condense val="0"/>
        <extend val="0"/>
        <color indexed="13"/>
      </font>
      <fill>
        <patternFill>
          <bgColor indexed="10"/>
        </patternFill>
      </fill>
    </dxf>
    <dxf>
      <font>
        <b/>
        <i/>
        <condense val="0"/>
        <extend val="0"/>
        <color indexed="9"/>
      </font>
      <fill>
        <patternFill>
          <bgColor indexed="9"/>
        </patternFill>
      </fill>
    </dxf>
    <dxf>
      <font>
        <condense val="0"/>
        <extend val="0"/>
        <color indexed="13"/>
      </font>
      <fill>
        <patternFill>
          <bgColor indexed="10"/>
        </patternFill>
      </fill>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13"/>
      </font>
      <fill>
        <patternFill>
          <bgColor indexed="10"/>
        </patternFill>
      </fill>
    </dxf>
    <dxf>
      <font>
        <b/>
        <i val="0"/>
        <condense val="0"/>
        <extend val="0"/>
      </font>
    </dxf>
    <dxf>
      <font>
        <condense val="0"/>
        <extend val="0"/>
        <color indexed="9"/>
      </font>
      <fill>
        <patternFill patternType="none">
          <bgColor indexed="65"/>
        </patternFill>
      </fill>
      <border>
        <left/>
        <right/>
        <top/>
        <bottom/>
      </border>
    </dxf>
    <dxf>
      <font>
        <b/>
        <i/>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ctrlProps/ctrlProp3.xml><?xml version="1.0" encoding="utf-8"?>
<formControlPr xmlns="http://schemas.microsoft.com/office/spreadsheetml/2009/9/main" objectType="Label" lockText="1"/>
</file>

<file path=xl/ctrlProps/ctrlProp4.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19050</xdr:rowOff>
        </xdr:from>
        <xdr:to>
          <xdr:col>11</xdr:col>
          <xdr:colOff>123825</xdr:colOff>
          <xdr:row>0</xdr:row>
          <xdr:rowOff>190500</xdr:rowOff>
        </xdr:to>
        <xdr:sp macro="" textlink="">
          <xdr:nvSpPr>
            <xdr:cNvPr id="3073" name="Label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ru-RU" sz="800" b="0" i="0" u="none" strike="noStrike" baseline="0">
                  <a:solidFill>
                    <a:srgbClr val="000000"/>
                  </a:solidFill>
                  <a:latin typeface="Tahoma"/>
                  <a:ea typeface="Tahoma"/>
                  <a:cs typeface="Tahoma"/>
                </a:rPr>
                <a:t>Форма 30</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7"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4" name="Picture 8"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19050</xdr:rowOff>
        </xdr:from>
        <xdr:to>
          <xdr:col>11</xdr:col>
          <xdr:colOff>123825</xdr:colOff>
          <xdr:row>0</xdr:row>
          <xdr:rowOff>190500</xdr:rowOff>
        </xdr:to>
        <xdr:sp macro="" textlink="">
          <xdr:nvSpPr>
            <xdr:cNvPr id="4097" name="Label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ru-RU" sz="800" b="0" i="0" u="none" strike="noStrike" baseline="0">
                  <a:solidFill>
                    <a:srgbClr val="000000"/>
                  </a:solidFill>
                  <a:latin typeface="Tahoma"/>
                  <a:ea typeface="Tahoma"/>
                  <a:cs typeface="Tahoma"/>
                </a:rPr>
                <a:t>Форма 30</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7"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4" name="Picture 8"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152400</xdr:colOff>
          <xdr:row>0</xdr:row>
          <xdr:rowOff>38100</xdr:rowOff>
        </xdr:from>
        <xdr:to>
          <xdr:col>8</xdr:col>
          <xdr:colOff>123825</xdr:colOff>
          <xdr:row>0</xdr:row>
          <xdr:rowOff>209550</xdr:rowOff>
        </xdr:to>
        <xdr:sp macro="" textlink="">
          <xdr:nvSpPr>
            <xdr:cNvPr id="10241" name="Label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ru-RU" sz="800" b="0" i="0" u="none" strike="noStrike" baseline="0">
                  <a:solidFill>
                    <a:srgbClr val="000000"/>
                  </a:solidFill>
                  <a:latin typeface="Tahoma"/>
                  <a:ea typeface="Tahoma"/>
                  <a:cs typeface="Tahoma"/>
                </a:rPr>
                <a:t>Форма 43</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2"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16</xdr:col>
      <xdr:colOff>180975</xdr:colOff>
      <xdr:row>0</xdr:row>
      <xdr:rowOff>9525</xdr:rowOff>
    </xdr:from>
    <xdr:to>
      <xdr:col>17</xdr:col>
      <xdr:colOff>561975</xdr:colOff>
      <xdr:row>0</xdr:row>
      <xdr:rowOff>352425</xdr:rowOff>
    </xdr:to>
    <xdr:pic>
      <xdr:nvPicPr>
        <xdr:cNvPr id="4" name="Picture 3"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72400"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276225</xdr:colOff>
          <xdr:row>0</xdr:row>
          <xdr:rowOff>0</xdr:rowOff>
        </xdr:from>
        <xdr:to>
          <xdr:col>8</xdr:col>
          <xdr:colOff>76200</xdr:colOff>
          <xdr:row>0</xdr:row>
          <xdr:rowOff>171450</xdr:rowOff>
        </xdr:to>
        <xdr:sp macro="" textlink="">
          <xdr:nvSpPr>
            <xdr:cNvPr id="9217" name="Label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ru-RU" sz="800" b="0" i="0" u="none" strike="noStrike" baseline="0">
                  <a:solidFill>
                    <a:srgbClr val="000000"/>
                  </a:solidFill>
                  <a:latin typeface="Tahoma"/>
                  <a:ea typeface="Tahoma"/>
                  <a:cs typeface="Tahoma"/>
                </a:rPr>
                <a:t>Форма 44</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82"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15</xdr:col>
      <xdr:colOff>142875</xdr:colOff>
      <xdr:row>0</xdr:row>
      <xdr:rowOff>9525</xdr:rowOff>
    </xdr:from>
    <xdr:to>
      <xdr:col>17</xdr:col>
      <xdr:colOff>66675</xdr:colOff>
      <xdr:row>0</xdr:row>
      <xdr:rowOff>352425</xdr:rowOff>
    </xdr:to>
    <xdr:pic>
      <xdr:nvPicPr>
        <xdr:cNvPr id="4" name="Picture 83"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72400"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xml"/><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tabSelected="1" zoomScaleNormal="50" workbookViewId="0">
      <pane ySplit="10" topLeftCell="A11" activePane="bottomLeft" state="frozen"/>
      <selection activeCell="A7" sqref="A7:F7"/>
      <selection pane="bottomLeft" activeCell="T74" sqref="T74:W74"/>
    </sheetView>
  </sheetViews>
  <sheetFormatPr defaultRowHeight="12.75" x14ac:dyDescent="0.2"/>
  <cols>
    <col min="1" max="1" width="6.5703125" style="1" customWidth="1"/>
    <col min="2" max="2" width="5.7109375" style="1" customWidth="1"/>
    <col min="3" max="3" width="6.28515625" style="64" hidden="1" customWidth="1"/>
    <col min="4" max="4" width="20.7109375" style="92" customWidth="1"/>
    <col min="5" max="5" width="4.7109375" style="92" customWidth="1"/>
    <col min="6" max="6" width="12.7109375" style="92"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92" customWidth="1"/>
    <col min="18" max="18" width="4.7109375" style="92" hidden="1" customWidth="1"/>
    <col min="19" max="19" width="2.7109375" style="92" customWidth="1"/>
    <col min="20" max="20" width="9.7109375" style="90" customWidth="1"/>
    <col min="21" max="21" width="7.7109375" style="90" customWidth="1"/>
    <col min="22" max="22" width="4.7109375" style="90" hidden="1" customWidth="1"/>
    <col min="23" max="23" width="2.7109375" style="92" customWidth="1"/>
    <col min="24" max="24" width="9.7109375" style="1" customWidth="1"/>
    <col min="25" max="16384" width="9.140625" style="1"/>
  </cols>
  <sheetData>
    <row r="1" spans="1:24" ht="30" customHeight="1" x14ac:dyDescent="0.2">
      <c r="A1" s="545" t="s">
        <v>0</v>
      </c>
      <c r="B1" s="545"/>
      <c r="C1" s="545"/>
      <c r="D1" s="545"/>
      <c r="E1" s="545"/>
      <c r="F1" s="545"/>
      <c r="G1" s="545"/>
      <c r="H1" s="545"/>
      <c r="I1" s="545"/>
      <c r="J1" s="545"/>
      <c r="K1" s="545"/>
      <c r="L1" s="545"/>
      <c r="M1" s="545"/>
      <c r="N1" s="545"/>
      <c r="O1" s="545"/>
      <c r="P1" s="545"/>
      <c r="Q1" s="545"/>
      <c r="R1" s="545"/>
      <c r="S1" s="545"/>
      <c r="T1" s="545"/>
      <c r="U1" s="545"/>
      <c r="V1" s="545"/>
      <c r="W1" s="545"/>
      <c r="X1" s="545"/>
    </row>
    <row r="2" spans="1:24" x14ac:dyDescent="0.2">
      <c r="A2" s="237" t="s">
        <v>1</v>
      </c>
      <c r="B2" s="238"/>
      <c r="C2" s="238"/>
      <c r="D2" s="238"/>
      <c r="E2" s="238"/>
      <c r="F2" s="238"/>
      <c r="G2" s="238"/>
      <c r="H2" s="238"/>
      <c r="I2" s="238"/>
      <c r="J2" s="238"/>
      <c r="K2" s="238"/>
      <c r="L2" s="238"/>
      <c r="M2" s="238"/>
      <c r="N2" s="238"/>
      <c r="O2" s="238"/>
      <c r="P2" s="238"/>
      <c r="Q2" s="238"/>
      <c r="R2" s="238"/>
      <c r="S2" s="238"/>
      <c r="T2" s="238"/>
      <c r="U2" s="238"/>
      <c r="V2" s="238"/>
      <c r="W2" s="238"/>
      <c r="X2" s="239"/>
    </row>
    <row r="3" spans="1:24" s="2" customFormat="1" ht="26.25" x14ac:dyDescent="0.2">
      <c r="A3" s="546" t="s">
        <v>61</v>
      </c>
      <c r="B3" s="547"/>
      <c r="C3" s="547"/>
      <c r="D3" s="547"/>
      <c r="E3" s="547"/>
      <c r="F3" s="547"/>
      <c r="G3" s="547"/>
      <c r="H3" s="547"/>
      <c r="I3" s="547"/>
      <c r="J3" s="547"/>
      <c r="K3" s="547"/>
      <c r="L3" s="547"/>
      <c r="M3" s="547"/>
      <c r="N3" s="547"/>
      <c r="O3" s="547"/>
      <c r="P3" s="547"/>
      <c r="Q3" s="547"/>
      <c r="R3" s="547"/>
      <c r="S3" s="547"/>
      <c r="T3" s="547"/>
      <c r="U3" s="547"/>
      <c r="V3" s="547"/>
      <c r="W3" s="547"/>
      <c r="X3" s="548"/>
    </row>
    <row r="4" spans="1:24" ht="7.15" customHeight="1" x14ac:dyDescent="0.2">
      <c r="A4" s="549"/>
      <c r="B4" s="549"/>
      <c r="C4" s="549"/>
      <c r="D4" s="549"/>
      <c r="E4" s="549"/>
      <c r="F4" s="549"/>
      <c r="G4" s="549"/>
      <c r="H4" s="549"/>
      <c r="I4" s="549"/>
      <c r="J4" s="549"/>
      <c r="K4" s="549"/>
      <c r="L4" s="549"/>
      <c r="M4" s="549"/>
      <c r="N4" s="549"/>
      <c r="O4" s="549"/>
      <c r="P4" s="549"/>
      <c r="Q4" s="549"/>
      <c r="R4" s="549"/>
      <c r="S4" s="549"/>
      <c r="T4" s="549"/>
      <c r="U4" s="549"/>
      <c r="V4" s="549"/>
      <c r="W4" s="549"/>
      <c r="X4" s="549"/>
    </row>
    <row r="5" spans="1:24" s="4" customFormat="1" ht="13.15" customHeight="1" x14ac:dyDescent="0.2">
      <c r="A5" s="550" t="s">
        <v>2</v>
      </c>
      <c r="B5" s="550"/>
      <c r="C5" s="550"/>
      <c r="D5" s="550"/>
      <c r="E5" s="551" t="s">
        <v>3</v>
      </c>
      <c r="F5" s="552"/>
      <c r="G5" s="553" t="s">
        <v>4</v>
      </c>
      <c r="H5" s="554"/>
      <c r="I5" s="554"/>
      <c r="J5" s="554"/>
      <c r="K5" s="554"/>
      <c r="L5" s="555"/>
      <c r="M5" s="556" t="s">
        <v>5</v>
      </c>
      <c r="N5" s="557"/>
      <c r="O5" s="557"/>
      <c r="P5" s="557"/>
      <c r="Q5" s="558"/>
      <c r="R5" s="3"/>
      <c r="S5" s="556" t="s">
        <v>6</v>
      </c>
      <c r="T5" s="557"/>
      <c r="U5" s="558"/>
      <c r="V5" s="3"/>
      <c r="W5" s="557" t="s">
        <v>7</v>
      </c>
      <c r="X5" s="558"/>
    </row>
    <row r="6" spans="1:24" s="6" customFormat="1" x14ac:dyDescent="0.2">
      <c r="A6" s="536" t="s">
        <v>47</v>
      </c>
      <c r="B6" s="536"/>
      <c r="C6" s="536"/>
      <c r="D6" s="536"/>
      <c r="E6" s="537" t="s">
        <v>48</v>
      </c>
      <c r="F6" s="538"/>
      <c r="G6" s="539" t="s">
        <v>41</v>
      </c>
      <c r="H6" s="540"/>
      <c r="I6" s="540"/>
      <c r="J6" s="540"/>
      <c r="K6" s="540"/>
      <c r="L6" s="541"/>
      <c r="M6" s="542" t="s">
        <v>49</v>
      </c>
      <c r="N6" s="543"/>
      <c r="O6" s="543"/>
      <c r="P6" s="543"/>
      <c r="Q6" s="544"/>
      <c r="R6" s="5"/>
      <c r="S6" s="542" t="s">
        <v>42</v>
      </c>
      <c r="T6" s="543"/>
      <c r="U6" s="544"/>
      <c r="V6" s="5"/>
      <c r="W6" s="543" t="s">
        <v>33</v>
      </c>
      <c r="X6" s="544"/>
    </row>
    <row r="7" spans="1:24" ht="18" customHeight="1" x14ac:dyDescent="0.2">
      <c r="A7" s="7"/>
      <c r="B7" s="7"/>
      <c r="C7" s="8"/>
      <c r="D7" s="528"/>
      <c r="E7" s="528"/>
      <c r="F7" s="528"/>
      <c r="G7" s="528"/>
      <c r="H7" s="528"/>
      <c r="I7" s="528"/>
      <c r="J7" s="528"/>
      <c r="K7" s="528"/>
      <c r="L7" s="528"/>
      <c r="M7" s="528"/>
      <c r="N7" s="528"/>
      <c r="O7" s="528"/>
      <c r="P7" s="528"/>
      <c r="Q7" s="528"/>
      <c r="R7" s="528"/>
      <c r="S7" s="528"/>
      <c r="T7" s="528"/>
      <c r="U7" s="9"/>
      <c r="V7" s="7"/>
      <c r="W7" s="7"/>
      <c r="X7" s="10"/>
    </row>
    <row r="8" spans="1:24" ht="6" customHeight="1" x14ac:dyDescent="0.2">
      <c r="A8" s="529" t="s">
        <v>8</v>
      </c>
      <c r="B8" s="530" t="s">
        <v>9</v>
      </c>
      <c r="C8" s="531"/>
      <c r="D8" s="533" t="s">
        <v>10</v>
      </c>
      <c r="E8" s="525"/>
      <c r="F8" s="525" t="s">
        <v>11</v>
      </c>
      <c r="G8" s="11"/>
      <c r="H8" s="12"/>
      <c r="I8" s="12"/>
      <c r="J8" s="13"/>
      <c r="K8" s="13"/>
      <c r="L8" s="13"/>
      <c r="M8" s="13"/>
      <c r="N8" s="13"/>
      <c r="O8" s="13"/>
      <c r="P8" s="14"/>
      <c r="Q8" s="14"/>
      <c r="R8" s="14"/>
      <c r="S8" s="14"/>
      <c r="T8" s="15"/>
      <c r="U8" s="15"/>
      <c r="V8" s="15"/>
      <c r="W8" s="14"/>
      <c r="X8" s="16"/>
    </row>
    <row r="9" spans="1:24" ht="10.5" customHeight="1" x14ac:dyDescent="0.2">
      <c r="A9" s="529"/>
      <c r="B9" s="530"/>
      <c r="C9" s="531"/>
      <c r="D9" s="533"/>
      <c r="E9" s="525"/>
      <c r="F9" s="525"/>
      <c r="G9" s="11"/>
      <c r="H9" s="17"/>
      <c r="I9" s="535" t="s">
        <v>12</v>
      </c>
      <c r="J9" s="535"/>
      <c r="K9" s="535"/>
      <c r="L9" s="535"/>
      <c r="M9" s="535" t="s">
        <v>13</v>
      </c>
      <c r="N9" s="535"/>
      <c r="O9" s="535"/>
      <c r="P9" s="535"/>
      <c r="Q9" s="535" t="s">
        <v>14</v>
      </c>
      <c r="R9" s="535"/>
      <c r="S9" s="535"/>
      <c r="T9" s="535"/>
      <c r="U9" s="525" t="s">
        <v>15</v>
      </c>
      <c r="V9" s="525"/>
      <c r="W9" s="525"/>
      <c r="X9" s="525"/>
    </row>
    <row r="10" spans="1:24" s="19" customFormat="1" ht="10.5" customHeight="1" x14ac:dyDescent="0.2">
      <c r="A10" s="529"/>
      <c r="B10" s="530"/>
      <c r="C10" s="532"/>
      <c r="D10" s="534"/>
      <c r="E10" s="526"/>
      <c r="F10" s="526"/>
      <c r="G10" s="18"/>
      <c r="H10" s="18"/>
      <c r="I10" s="527" t="s">
        <v>16</v>
      </c>
      <c r="J10" s="527"/>
      <c r="K10" s="527"/>
      <c r="L10" s="527"/>
      <c r="M10" s="527" t="s">
        <v>16</v>
      </c>
      <c r="N10" s="527"/>
      <c r="O10" s="527"/>
      <c r="P10" s="527"/>
      <c r="Q10" s="527" t="s">
        <v>16</v>
      </c>
      <c r="R10" s="527"/>
      <c r="S10" s="527"/>
      <c r="T10" s="527"/>
      <c r="U10" s="526"/>
      <c r="V10" s="526"/>
      <c r="W10" s="526"/>
      <c r="X10" s="526"/>
    </row>
    <row r="11" spans="1:24" s="19" customFormat="1" x14ac:dyDescent="0.2">
      <c r="A11" s="494">
        <v>1</v>
      </c>
      <c r="B11" s="496">
        <v>1</v>
      </c>
      <c r="C11" s="498"/>
      <c r="D11" s="500" t="s">
        <v>50</v>
      </c>
      <c r="E11" s="502"/>
      <c r="F11" s="507" t="s">
        <v>51</v>
      </c>
      <c r="G11" s="20"/>
      <c r="H11" s="21"/>
      <c r="I11" s="21"/>
      <c r="J11" s="22"/>
      <c r="K11" s="23"/>
      <c r="L11" s="22"/>
      <c r="M11" s="22"/>
      <c r="N11" s="22"/>
      <c r="O11" s="23"/>
      <c r="P11" s="24"/>
      <c r="Q11" s="24"/>
      <c r="R11" s="24"/>
      <c r="S11" s="24"/>
      <c r="T11" s="24"/>
      <c r="U11" s="24"/>
      <c r="V11" s="24"/>
      <c r="W11" s="24"/>
    </row>
    <row r="12" spans="1:24" s="29" customFormat="1" x14ac:dyDescent="0.2">
      <c r="A12" s="495"/>
      <c r="B12" s="497"/>
      <c r="C12" s="499"/>
      <c r="D12" s="501"/>
      <c r="E12" s="503"/>
      <c r="F12" s="508"/>
      <c r="G12" s="491" t="s">
        <v>157</v>
      </c>
      <c r="H12" s="517"/>
      <c r="I12" s="517"/>
      <c r="J12" s="492"/>
      <c r="K12" s="25"/>
      <c r="L12" s="483"/>
      <c r="M12" s="483"/>
      <c r="N12" s="483"/>
      <c r="O12" s="26"/>
      <c r="P12" s="516"/>
      <c r="Q12" s="516"/>
      <c r="R12" s="516"/>
      <c r="S12" s="27"/>
      <c r="T12" s="516"/>
      <c r="U12" s="516"/>
      <c r="V12" s="516"/>
      <c r="W12" s="516"/>
      <c r="X12" s="28"/>
    </row>
    <row r="13" spans="1:24" s="29" customFormat="1" x14ac:dyDescent="0.2">
      <c r="A13" s="509"/>
      <c r="B13" s="496">
        <v>2</v>
      </c>
      <c r="C13" s="498"/>
      <c r="D13" s="500" t="s">
        <v>110</v>
      </c>
      <c r="E13" s="502"/>
      <c r="F13" s="504" t="s">
        <v>111</v>
      </c>
      <c r="G13" s="503"/>
      <c r="H13" s="503"/>
      <c r="I13" s="503"/>
      <c r="J13" s="493"/>
      <c r="K13" s="25"/>
      <c r="L13" s="483"/>
      <c r="M13" s="483"/>
      <c r="N13" s="483"/>
      <c r="O13" s="26"/>
      <c r="P13" s="516"/>
      <c r="Q13" s="516"/>
      <c r="R13" s="516"/>
      <c r="S13" s="27"/>
      <c r="T13" s="516"/>
      <c r="U13" s="516"/>
      <c r="V13" s="516"/>
      <c r="W13" s="516"/>
      <c r="X13" s="28"/>
    </row>
    <row r="14" spans="1:24" s="29" customFormat="1" x14ac:dyDescent="0.2">
      <c r="A14" s="495"/>
      <c r="B14" s="497"/>
      <c r="C14" s="499"/>
      <c r="D14" s="501"/>
      <c r="E14" s="503"/>
      <c r="F14" s="505"/>
      <c r="G14" s="30"/>
      <c r="H14" s="481" t="s">
        <v>194</v>
      </c>
      <c r="I14" s="482"/>
      <c r="J14" s="510"/>
      <c r="K14" s="511" t="s">
        <v>157</v>
      </c>
      <c r="L14" s="492"/>
      <c r="M14" s="492"/>
      <c r="N14" s="492"/>
      <c r="O14" s="25"/>
      <c r="P14" s="516"/>
      <c r="Q14" s="516"/>
      <c r="R14" s="516"/>
      <c r="S14" s="27"/>
      <c r="T14" s="516"/>
      <c r="U14" s="516"/>
      <c r="V14" s="516"/>
      <c r="W14" s="516"/>
      <c r="X14" s="28"/>
    </row>
    <row r="15" spans="1:24" s="29" customFormat="1" x14ac:dyDescent="0.2">
      <c r="A15" s="494"/>
      <c r="B15" s="496">
        <v>3</v>
      </c>
      <c r="C15" s="498"/>
      <c r="D15" s="500" t="s">
        <v>112</v>
      </c>
      <c r="E15" s="502"/>
      <c r="F15" s="507" t="s">
        <v>73</v>
      </c>
      <c r="G15" s="31"/>
      <c r="H15" s="513"/>
      <c r="I15" s="513"/>
      <c r="J15" s="514"/>
      <c r="K15" s="512"/>
      <c r="L15" s="493"/>
      <c r="M15" s="493"/>
      <c r="N15" s="493"/>
      <c r="O15" s="25"/>
      <c r="P15" s="516"/>
      <c r="Q15" s="516"/>
      <c r="R15" s="516"/>
      <c r="S15" s="27"/>
      <c r="T15" s="516"/>
      <c r="U15" s="516"/>
      <c r="V15" s="516"/>
      <c r="W15" s="516"/>
      <c r="X15" s="28"/>
    </row>
    <row r="16" spans="1:24" s="29" customFormat="1" x14ac:dyDescent="0.2">
      <c r="A16" s="495"/>
      <c r="B16" s="497"/>
      <c r="C16" s="499"/>
      <c r="D16" s="501"/>
      <c r="E16" s="503"/>
      <c r="F16" s="508"/>
      <c r="G16" s="491" t="s">
        <v>173</v>
      </c>
      <c r="H16" s="492"/>
      <c r="I16" s="492"/>
      <c r="J16" s="487"/>
      <c r="K16" s="32"/>
      <c r="L16" s="481" t="s">
        <v>219</v>
      </c>
      <c r="M16" s="482"/>
      <c r="N16" s="510"/>
      <c r="O16" s="33"/>
      <c r="P16" s="516"/>
      <c r="Q16" s="516"/>
      <c r="R16" s="516"/>
      <c r="S16" s="27"/>
      <c r="T16" s="516"/>
      <c r="U16" s="516"/>
      <c r="V16" s="516"/>
      <c r="W16" s="516"/>
      <c r="X16" s="28"/>
    </row>
    <row r="17" spans="1:24" s="29" customFormat="1" x14ac:dyDescent="0.2">
      <c r="A17" s="509"/>
      <c r="B17" s="496">
        <v>4</v>
      </c>
      <c r="C17" s="498"/>
      <c r="D17" s="500" t="s">
        <v>113</v>
      </c>
      <c r="E17" s="502"/>
      <c r="F17" s="504" t="s">
        <v>114</v>
      </c>
      <c r="G17" s="493"/>
      <c r="H17" s="493"/>
      <c r="I17" s="493"/>
      <c r="J17" s="488"/>
      <c r="K17" s="34"/>
      <c r="L17" s="513"/>
      <c r="M17" s="513"/>
      <c r="N17" s="514"/>
      <c r="O17" s="33"/>
      <c r="P17" s="516"/>
      <c r="Q17" s="516"/>
      <c r="R17" s="516"/>
      <c r="S17" s="27"/>
      <c r="T17" s="516"/>
      <c r="U17" s="516"/>
      <c r="V17" s="516"/>
      <c r="W17" s="516"/>
      <c r="X17" s="28"/>
    </row>
    <row r="18" spans="1:24" s="29" customFormat="1" x14ac:dyDescent="0.2">
      <c r="A18" s="495"/>
      <c r="B18" s="497"/>
      <c r="C18" s="499"/>
      <c r="D18" s="501"/>
      <c r="E18" s="503"/>
      <c r="F18" s="505"/>
      <c r="G18" s="35"/>
      <c r="H18" s="481" t="s">
        <v>213</v>
      </c>
      <c r="I18" s="482"/>
      <c r="J18" s="482"/>
      <c r="K18" s="36"/>
      <c r="L18" s="518"/>
      <c r="M18" s="518"/>
      <c r="N18" s="519"/>
      <c r="O18" s="511" t="s">
        <v>157</v>
      </c>
      <c r="P18" s="492"/>
      <c r="Q18" s="492"/>
      <c r="R18" s="492"/>
      <c r="S18" s="25"/>
      <c r="T18" s="516"/>
      <c r="U18" s="516"/>
      <c r="V18" s="516"/>
      <c r="W18" s="516"/>
      <c r="X18" s="28"/>
    </row>
    <row r="19" spans="1:24" s="29" customFormat="1" x14ac:dyDescent="0.2">
      <c r="A19" s="509"/>
      <c r="B19" s="496">
        <v>5</v>
      </c>
      <c r="C19" s="498"/>
      <c r="D19" s="500" t="s">
        <v>115</v>
      </c>
      <c r="E19" s="502"/>
      <c r="F19" s="507" t="s">
        <v>73</v>
      </c>
      <c r="G19" s="31"/>
      <c r="H19" s="513"/>
      <c r="I19" s="513"/>
      <c r="J19" s="513"/>
      <c r="K19" s="36"/>
      <c r="L19" s="518"/>
      <c r="M19" s="518"/>
      <c r="N19" s="519"/>
      <c r="O19" s="512"/>
      <c r="P19" s="493"/>
      <c r="Q19" s="493"/>
      <c r="R19" s="493"/>
      <c r="S19" s="25"/>
      <c r="T19" s="516"/>
      <c r="U19" s="516"/>
      <c r="V19" s="516"/>
      <c r="W19" s="516"/>
      <c r="X19" s="28"/>
    </row>
    <row r="20" spans="1:24" s="29" customFormat="1" x14ac:dyDescent="0.2">
      <c r="A20" s="495"/>
      <c r="B20" s="497"/>
      <c r="C20" s="499"/>
      <c r="D20" s="501"/>
      <c r="E20" s="503"/>
      <c r="F20" s="508"/>
      <c r="G20" s="491" t="s">
        <v>174</v>
      </c>
      <c r="H20" s="517"/>
      <c r="I20" s="517"/>
      <c r="J20" s="492"/>
      <c r="K20" s="37"/>
      <c r="L20" s="518"/>
      <c r="M20" s="518"/>
      <c r="N20" s="519"/>
      <c r="O20" s="38"/>
      <c r="P20" s="481" t="s">
        <v>233</v>
      </c>
      <c r="Q20" s="482"/>
      <c r="R20" s="510"/>
      <c r="S20" s="39"/>
      <c r="T20" s="516"/>
      <c r="U20" s="516"/>
      <c r="V20" s="516"/>
      <c r="W20" s="516"/>
      <c r="X20" s="28"/>
    </row>
    <row r="21" spans="1:24" s="29" customFormat="1" x14ac:dyDescent="0.2">
      <c r="A21" s="509"/>
      <c r="B21" s="496">
        <v>6</v>
      </c>
      <c r="C21" s="498"/>
      <c r="D21" s="500" t="s">
        <v>116</v>
      </c>
      <c r="E21" s="502"/>
      <c r="F21" s="504" t="s">
        <v>73</v>
      </c>
      <c r="G21" s="503"/>
      <c r="H21" s="503"/>
      <c r="I21" s="503"/>
      <c r="J21" s="493"/>
      <c r="K21" s="37"/>
      <c r="L21" s="518"/>
      <c r="M21" s="518"/>
      <c r="N21" s="519"/>
      <c r="O21" s="40"/>
      <c r="P21" s="513"/>
      <c r="Q21" s="513"/>
      <c r="R21" s="514"/>
      <c r="S21" s="33"/>
      <c r="T21" s="516"/>
      <c r="U21" s="516"/>
      <c r="V21" s="516"/>
      <c r="W21" s="516"/>
      <c r="X21" s="28"/>
    </row>
    <row r="22" spans="1:24" s="29" customFormat="1" x14ac:dyDescent="0.2">
      <c r="A22" s="495"/>
      <c r="B22" s="497"/>
      <c r="C22" s="499"/>
      <c r="D22" s="501"/>
      <c r="E22" s="503"/>
      <c r="F22" s="505"/>
      <c r="G22" s="30"/>
      <c r="H22" s="481" t="s">
        <v>193</v>
      </c>
      <c r="I22" s="482"/>
      <c r="J22" s="510"/>
      <c r="K22" s="511" t="s">
        <v>174</v>
      </c>
      <c r="L22" s="492"/>
      <c r="M22" s="492"/>
      <c r="N22" s="492"/>
      <c r="O22" s="34"/>
      <c r="P22" s="518"/>
      <c r="Q22" s="518"/>
      <c r="R22" s="522"/>
      <c r="S22" s="41"/>
      <c r="T22" s="516"/>
      <c r="U22" s="516"/>
      <c r="V22" s="516"/>
      <c r="W22" s="516"/>
      <c r="X22" s="28"/>
    </row>
    <row r="23" spans="1:24" s="29" customFormat="1" x14ac:dyDescent="0.2">
      <c r="A23" s="494"/>
      <c r="B23" s="496">
        <v>7</v>
      </c>
      <c r="C23" s="498"/>
      <c r="D23" s="500" t="s">
        <v>117</v>
      </c>
      <c r="E23" s="502"/>
      <c r="F23" s="507" t="s">
        <v>73</v>
      </c>
      <c r="G23" s="31"/>
      <c r="H23" s="513"/>
      <c r="I23" s="513"/>
      <c r="J23" s="514"/>
      <c r="K23" s="512"/>
      <c r="L23" s="493"/>
      <c r="M23" s="493"/>
      <c r="N23" s="493"/>
      <c r="O23" s="34"/>
      <c r="P23" s="521"/>
      <c r="Q23" s="521"/>
      <c r="R23" s="522"/>
      <c r="S23" s="41"/>
      <c r="T23" s="516"/>
      <c r="U23" s="516"/>
      <c r="V23" s="516"/>
      <c r="W23" s="516"/>
      <c r="X23" s="28"/>
    </row>
    <row r="24" spans="1:24" s="29" customFormat="1" x14ac:dyDescent="0.2">
      <c r="A24" s="495"/>
      <c r="B24" s="497"/>
      <c r="C24" s="499"/>
      <c r="D24" s="501"/>
      <c r="E24" s="503"/>
      <c r="F24" s="508"/>
      <c r="G24" s="491" t="s">
        <v>175</v>
      </c>
      <c r="H24" s="492"/>
      <c r="I24" s="492"/>
      <c r="J24" s="487"/>
      <c r="K24" s="32"/>
      <c r="L24" s="481" t="s">
        <v>188</v>
      </c>
      <c r="M24" s="482"/>
      <c r="N24" s="482"/>
      <c r="O24" s="36"/>
      <c r="P24" s="521"/>
      <c r="Q24" s="521"/>
      <c r="R24" s="522"/>
      <c r="S24" s="41"/>
      <c r="T24" s="516"/>
      <c r="U24" s="516"/>
      <c r="V24" s="516"/>
      <c r="W24" s="516"/>
      <c r="X24" s="28"/>
    </row>
    <row r="25" spans="1:24" s="29" customFormat="1" x14ac:dyDescent="0.2">
      <c r="A25" s="509" t="s">
        <v>145</v>
      </c>
      <c r="B25" s="496">
        <v>8</v>
      </c>
      <c r="C25" s="498"/>
      <c r="D25" s="500" t="s">
        <v>57</v>
      </c>
      <c r="E25" s="502"/>
      <c r="F25" s="504" t="s">
        <v>108</v>
      </c>
      <c r="G25" s="493"/>
      <c r="H25" s="493"/>
      <c r="I25" s="493"/>
      <c r="J25" s="488"/>
      <c r="K25" s="34"/>
      <c r="L25" s="513"/>
      <c r="M25" s="513"/>
      <c r="N25" s="513"/>
      <c r="O25" s="36"/>
      <c r="P25" s="521"/>
      <c r="Q25" s="521"/>
      <c r="R25" s="522"/>
      <c r="S25" s="41"/>
      <c r="T25" s="516"/>
      <c r="U25" s="516"/>
      <c r="V25" s="516"/>
      <c r="W25" s="516"/>
      <c r="X25" s="28"/>
    </row>
    <row r="26" spans="1:24" s="29" customFormat="1" x14ac:dyDescent="0.2">
      <c r="A26" s="495"/>
      <c r="B26" s="497"/>
      <c r="C26" s="499"/>
      <c r="D26" s="501"/>
      <c r="E26" s="503"/>
      <c r="F26" s="505"/>
      <c r="G26" s="35"/>
      <c r="H26" s="481" t="s">
        <v>216</v>
      </c>
      <c r="I26" s="482"/>
      <c r="J26" s="482"/>
      <c r="K26" s="36"/>
      <c r="L26" s="518"/>
      <c r="M26" s="518"/>
      <c r="N26" s="518"/>
      <c r="O26" s="42"/>
      <c r="P26" s="521"/>
      <c r="Q26" s="521"/>
      <c r="R26" s="522"/>
      <c r="S26" s="511" t="s">
        <v>157</v>
      </c>
      <c r="T26" s="492"/>
      <c r="U26" s="492"/>
      <c r="V26" s="492"/>
      <c r="W26" s="492"/>
      <c r="X26" s="28"/>
    </row>
    <row r="27" spans="1:24" s="29" customFormat="1" x14ac:dyDescent="0.2">
      <c r="A27" s="523" t="s">
        <v>143</v>
      </c>
      <c r="B27" s="496">
        <v>9</v>
      </c>
      <c r="C27" s="498"/>
      <c r="D27" s="500" t="s">
        <v>55</v>
      </c>
      <c r="E27" s="502"/>
      <c r="F27" s="507" t="s">
        <v>47</v>
      </c>
      <c r="G27" s="31"/>
      <c r="H27" s="513"/>
      <c r="I27" s="513"/>
      <c r="J27" s="513"/>
      <c r="K27" s="36"/>
      <c r="L27" s="518"/>
      <c r="M27" s="518"/>
      <c r="N27" s="518"/>
      <c r="O27" s="42"/>
      <c r="P27" s="521"/>
      <c r="Q27" s="521"/>
      <c r="R27" s="522"/>
      <c r="S27" s="512"/>
      <c r="T27" s="493"/>
      <c r="U27" s="493"/>
      <c r="V27" s="493"/>
      <c r="W27" s="493"/>
      <c r="X27" s="28"/>
    </row>
    <row r="28" spans="1:24" s="29" customFormat="1" x14ac:dyDescent="0.2">
      <c r="A28" s="495"/>
      <c r="B28" s="497"/>
      <c r="C28" s="499"/>
      <c r="D28" s="501"/>
      <c r="E28" s="503"/>
      <c r="F28" s="508"/>
      <c r="G28" s="491" t="s">
        <v>154</v>
      </c>
      <c r="H28" s="517"/>
      <c r="I28" s="517"/>
      <c r="J28" s="492"/>
      <c r="K28" s="37"/>
      <c r="L28" s="518"/>
      <c r="M28" s="518"/>
      <c r="N28" s="518"/>
      <c r="O28" s="42"/>
      <c r="P28" s="521"/>
      <c r="Q28" s="521"/>
      <c r="R28" s="522"/>
      <c r="S28" s="32"/>
      <c r="T28" s="481" t="s">
        <v>192</v>
      </c>
      <c r="U28" s="482"/>
      <c r="V28" s="482"/>
      <c r="W28" s="510"/>
      <c r="X28" s="28"/>
    </row>
    <row r="29" spans="1:24" s="29" customFormat="1" x14ac:dyDescent="0.2">
      <c r="A29" s="494"/>
      <c r="B29" s="496">
        <v>10</v>
      </c>
      <c r="C29" s="498"/>
      <c r="D29" s="500" t="s">
        <v>118</v>
      </c>
      <c r="E29" s="502"/>
      <c r="F29" s="504" t="s">
        <v>73</v>
      </c>
      <c r="G29" s="503"/>
      <c r="H29" s="503"/>
      <c r="I29" s="503"/>
      <c r="J29" s="493"/>
      <c r="K29" s="37"/>
      <c r="L29" s="518"/>
      <c r="M29" s="518"/>
      <c r="N29" s="518"/>
      <c r="O29" s="42"/>
      <c r="P29" s="521"/>
      <c r="Q29" s="521"/>
      <c r="R29" s="522"/>
      <c r="S29" s="34"/>
      <c r="T29" s="513"/>
      <c r="U29" s="513"/>
      <c r="V29" s="513"/>
      <c r="W29" s="514"/>
      <c r="X29" s="28"/>
    </row>
    <row r="30" spans="1:24" s="29" customFormat="1" x14ac:dyDescent="0.2">
      <c r="A30" s="495"/>
      <c r="B30" s="497"/>
      <c r="C30" s="499"/>
      <c r="D30" s="501"/>
      <c r="E30" s="503"/>
      <c r="F30" s="505"/>
      <c r="G30" s="30"/>
      <c r="H30" s="481" t="s">
        <v>193</v>
      </c>
      <c r="I30" s="482"/>
      <c r="J30" s="510"/>
      <c r="K30" s="511" t="s">
        <v>154</v>
      </c>
      <c r="L30" s="492"/>
      <c r="M30" s="492"/>
      <c r="N30" s="492"/>
      <c r="O30" s="37"/>
      <c r="P30" s="521"/>
      <c r="Q30" s="521"/>
      <c r="R30" s="522"/>
      <c r="S30" s="34"/>
      <c r="T30" s="521"/>
      <c r="U30" s="521"/>
      <c r="V30" s="521"/>
      <c r="W30" s="522"/>
      <c r="X30" s="28"/>
    </row>
    <row r="31" spans="1:24" s="29" customFormat="1" x14ac:dyDescent="0.2">
      <c r="A31" s="494"/>
      <c r="B31" s="496">
        <v>11</v>
      </c>
      <c r="C31" s="498"/>
      <c r="D31" s="500" t="s">
        <v>119</v>
      </c>
      <c r="E31" s="502"/>
      <c r="F31" s="507" t="s">
        <v>47</v>
      </c>
      <c r="G31" s="31"/>
      <c r="H31" s="513"/>
      <c r="I31" s="513"/>
      <c r="J31" s="514"/>
      <c r="K31" s="512"/>
      <c r="L31" s="493"/>
      <c r="M31" s="493"/>
      <c r="N31" s="493"/>
      <c r="O31" s="37"/>
      <c r="P31" s="521"/>
      <c r="Q31" s="521"/>
      <c r="R31" s="522"/>
      <c r="S31" s="34"/>
      <c r="T31" s="521"/>
      <c r="U31" s="521"/>
      <c r="V31" s="521"/>
      <c r="W31" s="522"/>
      <c r="X31" s="28"/>
    </row>
    <row r="32" spans="1:24" s="29" customFormat="1" x14ac:dyDescent="0.2">
      <c r="A32" s="495"/>
      <c r="B32" s="497"/>
      <c r="C32" s="499"/>
      <c r="D32" s="501"/>
      <c r="E32" s="503"/>
      <c r="F32" s="508"/>
      <c r="G32" s="491" t="s">
        <v>177</v>
      </c>
      <c r="H32" s="492"/>
      <c r="I32" s="492"/>
      <c r="J32" s="487"/>
      <c r="K32" s="32"/>
      <c r="L32" s="481" t="s">
        <v>185</v>
      </c>
      <c r="M32" s="482"/>
      <c r="N32" s="510"/>
      <c r="O32" s="43"/>
      <c r="P32" s="521"/>
      <c r="Q32" s="521"/>
      <c r="R32" s="522"/>
      <c r="S32" s="34"/>
      <c r="T32" s="521"/>
      <c r="U32" s="521"/>
      <c r="V32" s="521"/>
      <c r="W32" s="522"/>
      <c r="X32" s="28"/>
    </row>
    <row r="33" spans="1:24" s="29" customFormat="1" x14ac:dyDescent="0.2">
      <c r="A33" s="494"/>
      <c r="B33" s="496">
        <v>12</v>
      </c>
      <c r="C33" s="498"/>
      <c r="D33" s="500" t="s">
        <v>120</v>
      </c>
      <c r="E33" s="502"/>
      <c r="F33" s="504" t="s">
        <v>47</v>
      </c>
      <c r="G33" s="493"/>
      <c r="H33" s="493"/>
      <c r="I33" s="493"/>
      <c r="J33" s="488"/>
      <c r="K33" s="34"/>
      <c r="L33" s="513"/>
      <c r="M33" s="513"/>
      <c r="N33" s="514"/>
      <c r="O33" s="43"/>
      <c r="P33" s="521"/>
      <c r="Q33" s="521"/>
      <c r="R33" s="522"/>
      <c r="S33" s="34"/>
      <c r="T33" s="521"/>
      <c r="U33" s="521"/>
      <c r="V33" s="521"/>
      <c r="W33" s="522"/>
      <c r="X33" s="28"/>
    </row>
    <row r="34" spans="1:24" s="29" customFormat="1" x14ac:dyDescent="0.2">
      <c r="A34" s="495"/>
      <c r="B34" s="497"/>
      <c r="C34" s="499"/>
      <c r="D34" s="501"/>
      <c r="E34" s="503"/>
      <c r="F34" s="505"/>
      <c r="G34" s="35"/>
      <c r="H34" s="481" t="s">
        <v>217</v>
      </c>
      <c r="I34" s="482"/>
      <c r="J34" s="482"/>
      <c r="K34" s="36"/>
      <c r="L34" s="518"/>
      <c r="M34" s="518"/>
      <c r="N34" s="519"/>
      <c r="O34" s="511" t="s">
        <v>154</v>
      </c>
      <c r="P34" s="492"/>
      <c r="Q34" s="492"/>
      <c r="R34" s="492"/>
      <c r="S34" s="34"/>
      <c r="T34" s="521"/>
      <c r="U34" s="521"/>
      <c r="V34" s="521"/>
      <c r="W34" s="522"/>
      <c r="X34" s="28"/>
    </row>
    <row r="35" spans="1:24" s="29" customFormat="1" x14ac:dyDescent="0.2">
      <c r="A35" s="509"/>
      <c r="B35" s="496">
        <v>13</v>
      </c>
      <c r="C35" s="498"/>
      <c r="D35" s="500" t="s">
        <v>121</v>
      </c>
      <c r="E35" s="502"/>
      <c r="F35" s="507" t="s">
        <v>122</v>
      </c>
      <c r="G35" s="31"/>
      <c r="H35" s="513"/>
      <c r="I35" s="513"/>
      <c r="J35" s="513"/>
      <c r="K35" s="36"/>
      <c r="L35" s="518"/>
      <c r="M35" s="518"/>
      <c r="N35" s="519"/>
      <c r="O35" s="512"/>
      <c r="P35" s="493"/>
      <c r="Q35" s="493"/>
      <c r="R35" s="493"/>
      <c r="S35" s="34"/>
      <c r="T35" s="521"/>
      <c r="U35" s="521"/>
      <c r="V35" s="521"/>
      <c r="W35" s="522"/>
      <c r="X35" s="28"/>
    </row>
    <row r="36" spans="1:24" s="29" customFormat="1" x14ac:dyDescent="0.2">
      <c r="A36" s="495"/>
      <c r="B36" s="497"/>
      <c r="C36" s="499"/>
      <c r="D36" s="501"/>
      <c r="E36" s="503"/>
      <c r="F36" s="508"/>
      <c r="G36" s="491" t="s">
        <v>178</v>
      </c>
      <c r="H36" s="517"/>
      <c r="I36" s="517"/>
      <c r="J36" s="492"/>
      <c r="K36" s="37"/>
      <c r="L36" s="518"/>
      <c r="M36" s="518"/>
      <c r="N36" s="519"/>
      <c r="O36" s="38"/>
      <c r="P36" s="481" t="s">
        <v>214</v>
      </c>
      <c r="Q36" s="482"/>
      <c r="R36" s="482"/>
      <c r="S36" s="36"/>
      <c r="T36" s="521"/>
      <c r="U36" s="521"/>
      <c r="V36" s="521"/>
      <c r="W36" s="522"/>
      <c r="X36" s="28"/>
    </row>
    <row r="37" spans="1:24" s="29" customFormat="1" x14ac:dyDescent="0.2">
      <c r="A37" s="509"/>
      <c r="B37" s="496">
        <v>14</v>
      </c>
      <c r="C37" s="498"/>
      <c r="D37" s="500" t="s">
        <v>123</v>
      </c>
      <c r="E37" s="502"/>
      <c r="F37" s="504" t="s">
        <v>84</v>
      </c>
      <c r="G37" s="503"/>
      <c r="H37" s="503"/>
      <c r="I37" s="503"/>
      <c r="J37" s="493"/>
      <c r="K37" s="37"/>
      <c r="L37" s="518"/>
      <c r="M37" s="518"/>
      <c r="N37" s="519"/>
      <c r="O37" s="40"/>
      <c r="P37" s="513"/>
      <c r="Q37" s="513"/>
      <c r="R37" s="513"/>
      <c r="S37" s="36"/>
      <c r="T37" s="521"/>
      <c r="U37" s="521"/>
      <c r="V37" s="521"/>
      <c r="W37" s="522"/>
      <c r="X37" s="28"/>
    </row>
    <row r="38" spans="1:24" s="29" customFormat="1" x14ac:dyDescent="0.2">
      <c r="A38" s="495"/>
      <c r="B38" s="497"/>
      <c r="C38" s="499"/>
      <c r="D38" s="501"/>
      <c r="E38" s="503"/>
      <c r="F38" s="505"/>
      <c r="G38" s="30"/>
      <c r="H38" s="481" t="s">
        <v>218</v>
      </c>
      <c r="I38" s="482"/>
      <c r="J38" s="510"/>
      <c r="K38" s="511" t="s">
        <v>156</v>
      </c>
      <c r="L38" s="492"/>
      <c r="M38" s="492"/>
      <c r="N38" s="492"/>
      <c r="O38" s="34"/>
      <c r="P38" s="518"/>
      <c r="Q38" s="518"/>
      <c r="R38" s="521"/>
      <c r="S38" s="37"/>
      <c r="T38" s="521"/>
      <c r="U38" s="521"/>
      <c r="V38" s="521"/>
      <c r="W38" s="522"/>
      <c r="X38" s="28"/>
    </row>
    <row r="39" spans="1:24" s="29" customFormat="1" x14ac:dyDescent="0.2">
      <c r="A39" s="494"/>
      <c r="B39" s="496">
        <v>15</v>
      </c>
      <c r="C39" s="498"/>
      <c r="D39" s="500" t="s">
        <v>124</v>
      </c>
      <c r="E39" s="502"/>
      <c r="F39" s="507" t="s">
        <v>125</v>
      </c>
      <c r="G39" s="31"/>
      <c r="H39" s="513"/>
      <c r="I39" s="513"/>
      <c r="J39" s="514"/>
      <c r="K39" s="512"/>
      <c r="L39" s="493"/>
      <c r="M39" s="493"/>
      <c r="N39" s="493"/>
      <c r="O39" s="34"/>
      <c r="P39" s="521"/>
      <c r="Q39" s="521"/>
      <c r="R39" s="521"/>
      <c r="S39" s="37"/>
      <c r="T39" s="521"/>
      <c r="U39" s="521"/>
      <c r="V39" s="521"/>
      <c r="W39" s="522"/>
      <c r="X39" s="28"/>
    </row>
    <row r="40" spans="1:24" s="29" customFormat="1" x14ac:dyDescent="0.2">
      <c r="A40" s="495"/>
      <c r="B40" s="497"/>
      <c r="C40" s="499"/>
      <c r="D40" s="501"/>
      <c r="E40" s="503"/>
      <c r="F40" s="508"/>
      <c r="G40" s="491" t="s">
        <v>156</v>
      </c>
      <c r="H40" s="492"/>
      <c r="I40" s="492"/>
      <c r="J40" s="487"/>
      <c r="K40" s="32"/>
      <c r="L40" s="481" t="s">
        <v>193</v>
      </c>
      <c r="M40" s="482"/>
      <c r="N40" s="482"/>
      <c r="O40" s="36"/>
      <c r="P40" s="521"/>
      <c r="Q40" s="521"/>
      <c r="R40" s="521"/>
      <c r="S40" s="37"/>
      <c r="T40" s="521"/>
      <c r="U40" s="521"/>
      <c r="V40" s="521"/>
      <c r="W40" s="522"/>
      <c r="X40" s="28"/>
    </row>
    <row r="41" spans="1:24" s="29" customFormat="1" x14ac:dyDescent="0.2">
      <c r="A41" s="523" t="s">
        <v>146</v>
      </c>
      <c r="B41" s="496">
        <v>16</v>
      </c>
      <c r="C41" s="498"/>
      <c r="D41" s="500" t="s">
        <v>58</v>
      </c>
      <c r="E41" s="502"/>
      <c r="F41" s="504" t="s">
        <v>47</v>
      </c>
      <c r="G41" s="493"/>
      <c r="H41" s="493"/>
      <c r="I41" s="493"/>
      <c r="J41" s="488"/>
      <c r="K41" s="34"/>
      <c r="L41" s="513"/>
      <c r="M41" s="513"/>
      <c r="N41" s="513"/>
      <c r="O41" s="36"/>
      <c r="P41" s="521"/>
      <c r="Q41" s="521"/>
      <c r="R41" s="521"/>
      <c r="S41" s="37"/>
      <c r="T41" s="521"/>
      <c r="U41" s="521"/>
      <c r="V41" s="521"/>
      <c r="W41" s="522"/>
      <c r="X41" s="28"/>
    </row>
    <row r="42" spans="1:24" s="29" customFormat="1" x14ac:dyDescent="0.2">
      <c r="A42" s="495"/>
      <c r="B42" s="497"/>
      <c r="C42" s="499"/>
      <c r="D42" s="501"/>
      <c r="E42" s="503"/>
      <c r="F42" s="505"/>
      <c r="G42" s="35"/>
      <c r="H42" s="481" t="s">
        <v>189</v>
      </c>
      <c r="I42" s="482"/>
      <c r="J42" s="482"/>
      <c r="K42" s="36"/>
      <c r="L42" s="518"/>
      <c r="M42" s="518"/>
      <c r="N42" s="518"/>
      <c r="O42" s="42"/>
      <c r="P42" s="521"/>
      <c r="Q42" s="521"/>
      <c r="R42" s="521"/>
      <c r="S42" s="37"/>
      <c r="T42" s="521"/>
      <c r="U42" s="521"/>
      <c r="V42" s="521"/>
      <c r="W42" s="522"/>
      <c r="X42" s="44"/>
    </row>
    <row r="43" spans="1:24" s="29" customFormat="1" x14ac:dyDescent="0.2">
      <c r="A43" s="523" t="s">
        <v>147</v>
      </c>
      <c r="B43" s="496">
        <v>17</v>
      </c>
      <c r="C43" s="498"/>
      <c r="D43" s="500" t="s">
        <v>136</v>
      </c>
      <c r="E43" s="502"/>
      <c r="F43" s="507" t="s">
        <v>84</v>
      </c>
      <c r="G43" s="31"/>
      <c r="H43" s="513"/>
      <c r="I43" s="513"/>
      <c r="J43" s="513"/>
      <c r="K43" s="36"/>
      <c r="L43" s="518"/>
      <c r="M43" s="518"/>
      <c r="N43" s="518"/>
      <c r="O43" s="42"/>
      <c r="P43" s="521"/>
      <c r="Q43" s="521"/>
      <c r="R43" s="521"/>
      <c r="S43" s="37"/>
      <c r="T43" s="492" t="s">
        <v>161</v>
      </c>
      <c r="U43" s="492"/>
      <c r="V43" s="492"/>
      <c r="W43" s="487"/>
      <c r="X43" s="45"/>
    </row>
    <row r="44" spans="1:24" s="29" customFormat="1" x14ac:dyDescent="0.2">
      <c r="A44" s="495"/>
      <c r="B44" s="497"/>
      <c r="C44" s="499"/>
      <c r="D44" s="501"/>
      <c r="E44" s="503"/>
      <c r="F44" s="508"/>
      <c r="G44" s="491" t="s">
        <v>176</v>
      </c>
      <c r="H44" s="517"/>
      <c r="I44" s="517"/>
      <c r="J44" s="492"/>
      <c r="K44" s="37"/>
      <c r="L44" s="518"/>
      <c r="M44" s="518"/>
      <c r="N44" s="518"/>
      <c r="O44" s="42"/>
      <c r="P44" s="521"/>
      <c r="Q44" s="521"/>
      <c r="R44" s="521"/>
      <c r="S44" s="37"/>
      <c r="T44" s="493"/>
      <c r="U44" s="493"/>
      <c r="V44" s="493"/>
      <c r="W44" s="488"/>
      <c r="X44" s="45"/>
    </row>
    <row r="45" spans="1:24" s="29" customFormat="1" x14ac:dyDescent="0.2">
      <c r="A45" s="509"/>
      <c r="B45" s="496">
        <v>18</v>
      </c>
      <c r="C45" s="498"/>
      <c r="D45" s="500" t="s">
        <v>126</v>
      </c>
      <c r="E45" s="502"/>
      <c r="F45" s="504" t="s">
        <v>73</v>
      </c>
      <c r="G45" s="503"/>
      <c r="H45" s="503"/>
      <c r="I45" s="503"/>
      <c r="J45" s="493"/>
      <c r="K45" s="37"/>
      <c r="L45" s="518"/>
      <c r="M45" s="518"/>
      <c r="N45" s="518"/>
      <c r="O45" s="42"/>
      <c r="P45" s="521"/>
      <c r="Q45" s="521"/>
      <c r="R45" s="521"/>
      <c r="S45" s="37"/>
      <c r="T45" s="481" t="s">
        <v>225</v>
      </c>
      <c r="U45" s="482"/>
      <c r="V45" s="482"/>
      <c r="W45" s="46"/>
      <c r="X45" s="45"/>
    </row>
    <row r="46" spans="1:24" s="29" customFormat="1" x14ac:dyDescent="0.2">
      <c r="A46" s="495"/>
      <c r="B46" s="497"/>
      <c r="C46" s="499"/>
      <c r="D46" s="501"/>
      <c r="E46" s="503"/>
      <c r="F46" s="505"/>
      <c r="G46" s="30"/>
      <c r="H46" s="481" t="s">
        <v>218</v>
      </c>
      <c r="I46" s="482"/>
      <c r="J46" s="510"/>
      <c r="K46" s="511" t="s">
        <v>176</v>
      </c>
      <c r="L46" s="492"/>
      <c r="M46" s="492"/>
      <c r="N46" s="492"/>
      <c r="O46" s="37"/>
      <c r="P46" s="521"/>
      <c r="Q46" s="521"/>
      <c r="R46" s="521"/>
      <c r="S46" s="37"/>
      <c r="T46" s="513"/>
      <c r="U46" s="513"/>
      <c r="V46" s="513"/>
      <c r="W46" s="514"/>
      <c r="X46" s="44"/>
    </row>
    <row r="47" spans="1:24" s="29" customFormat="1" x14ac:dyDescent="0.2">
      <c r="A47" s="494"/>
      <c r="B47" s="496">
        <v>19</v>
      </c>
      <c r="C47" s="498"/>
      <c r="D47" s="500" t="s">
        <v>127</v>
      </c>
      <c r="E47" s="502"/>
      <c r="F47" s="507" t="s">
        <v>73</v>
      </c>
      <c r="G47" s="31"/>
      <c r="H47" s="513"/>
      <c r="I47" s="513"/>
      <c r="J47" s="514"/>
      <c r="K47" s="512"/>
      <c r="L47" s="493"/>
      <c r="M47" s="493"/>
      <c r="N47" s="493"/>
      <c r="O47" s="37"/>
      <c r="P47" s="521"/>
      <c r="Q47" s="521"/>
      <c r="R47" s="521"/>
      <c r="S47" s="37"/>
      <c r="T47" s="521"/>
      <c r="U47" s="521"/>
      <c r="V47" s="521"/>
      <c r="W47" s="522"/>
      <c r="X47" s="28"/>
    </row>
    <row r="48" spans="1:24" s="29" customFormat="1" x14ac:dyDescent="0.2">
      <c r="A48" s="495"/>
      <c r="B48" s="497"/>
      <c r="C48" s="499"/>
      <c r="D48" s="501"/>
      <c r="E48" s="503"/>
      <c r="F48" s="508"/>
      <c r="G48" s="491" t="s">
        <v>167</v>
      </c>
      <c r="H48" s="492"/>
      <c r="I48" s="492"/>
      <c r="J48" s="487"/>
      <c r="K48" s="32"/>
      <c r="L48" s="481" t="s">
        <v>225</v>
      </c>
      <c r="M48" s="482"/>
      <c r="N48" s="510"/>
      <c r="O48" s="43"/>
      <c r="P48" s="521"/>
      <c r="Q48" s="521"/>
      <c r="R48" s="521"/>
      <c r="S48" s="37"/>
      <c r="T48" s="521"/>
      <c r="U48" s="521"/>
      <c r="V48" s="521"/>
      <c r="W48" s="522"/>
      <c r="X48" s="28"/>
    </row>
    <row r="49" spans="1:24" s="29" customFormat="1" x14ac:dyDescent="0.2">
      <c r="A49" s="494"/>
      <c r="B49" s="496">
        <v>20</v>
      </c>
      <c r="C49" s="498"/>
      <c r="D49" s="500" t="s">
        <v>128</v>
      </c>
      <c r="E49" s="502"/>
      <c r="F49" s="504" t="s">
        <v>73</v>
      </c>
      <c r="G49" s="493"/>
      <c r="H49" s="493"/>
      <c r="I49" s="493"/>
      <c r="J49" s="488"/>
      <c r="K49" s="34"/>
      <c r="L49" s="513"/>
      <c r="M49" s="513"/>
      <c r="N49" s="514"/>
      <c r="O49" s="43"/>
      <c r="P49" s="521"/>
      <c r="Q49" s="521"/>
      <c r="R49" s="521"/>
      <c r="S49" s="37"/>
      <c r="T49" s="521"/>
      <c r="U49" s="521"/>
      <c r="V49" s="521"/>
      <c r="W49" s="522"/>
      <c r="X49" s="28"/>
    </row>
    <row r="50" spans="1:24" s="29" customFormat="1" x14ac:dyDescent="0.2">
      <c r="A50" s="495"/>
      <c r="B50" s="497"/>
      <c r="C50" s="499"/>
      <c r="D50" s="501"/>
      <c r="E50" s="503"/>
      <c r="F50" s="505"/>
      <c r="G50" s="35"/>
      <c r="H50" s="481" t="s">
        <v>185</v>
      </c>
      <c r="I50" s="482"/>
      <c r="J50" s="482"/>
      <c r="K50" s="36"/>
      <c r="L50" s="518"/>
      <c r="M50" s="518"/>
      <c r="N50" s="519"/>
      <c r="O50" s="511" t="s">
        <v>176</v>
      </c>
      <c r="P50" s="492"/>
      <c r="Q50" s="492"/>
      <c r="R50" s="492"/>
      <c r="S50" s="37"/>
      <c r="T50" s="521"/>
      <c r="U50" s="521"/>
      <c r="V50" s="521"/>
      <c r="W50" s="522"/>
      <c r="X50" s="28"/>
    </row>
    <row r="51" spans="1:24" s="29" customFormat="1" x14ac:dyDescent="0.2">
      <c r="A51" s="494"/>
      <c r="B51" s="496">
        <v>21</v>
      </c>
      <c r="C51" s="498"/>
      <c r="D51" s="500" t="s">
        <v>129</v>
      </c>
      <c r="E51" s="502"/>
      <c r="F51" s="507" t="s">
        <v>73</v>
      </c>
      <c r="G51" s="31"/>
      <c r="H51" s="513"/>
      <c r="I51" s="513"/>
      <c r="J51" s="513"/>
      <c r="K51" s="36"/>
      <c r="L51" s="518"/>
      <c r="M51" s="518"/>
      <c r="N51" s="519"/>
      <c r="O51" s="512"/>
      <c r="P51" s="493"/>
      <c r="Q51" s="493"/>
      <c r="R51" s="493"/>
      <c r="S51" s="37"/>
      <c r="T51" s="521"/>
      <c r="U51" s="521"/>
      <c r="V51" s="521"/>
      <c r="W51" s="522"/>
      <c r="X51" s="28"/>
    </row>
    <row r="52" spans="1:24" s="29" customFormat="1" x14ac:dyDescent="0.2">
      <c r="A52" s="495"/>
      <c r="B52" s="497"/>
      <c r="C52" s="499"/>
      <c r="D52" s="501"/>
      <c r="E52" s="503"/>
      <c r="F52" s="508"/>
      <c r="G52" s="491" t="s">
        <v>180</v>
      </c>
      <c r="H52" s="517"/>
      <c r="I52" s="517"/>
      <c r="J52" s="492"/>
      <c r="K52" s="37"/>
      <c r="L52" s="518"/>
      <c r="M52" s="518"/>
      <c r="N52" s="519"/>
      <c r="O52" s="38"/>
      <c r="P52" s="481" t="s">
        <v>234</v>
      </c>
      <c r="Q52" s="482"/>
      <c r="R52" s="510"/>
      <c r="S52" s="43"/>
      <c r="T52" s="521"/>
      <c r="U52" s="521"/>
      <c r="V52" s="521"/>
      <c r="W52" s="522"/>
      <c r="X52" s="28"/>
    </row>
    <row r="53" spans="1:24" s="29" customFormat="1" x14ac:dyDescent="0.2">
      <c r="A53" s="494"/>
      <c r="B53" s="496">
        <v>22</v>
      </c>
      <c r="C53" s="498"/>
      <c r="D53" s="500" t="s">
        <v>130</v>
      </c>
      <c r="E53" s="502"/>
      <c r="F53" s="504" t="s">
        <v>141</v>
      </c>
      <c r="G53" s="503"/>
      <c r="H53" s="503"/>
      <c r="I53" s="503"/>
      <c r="J53" s="493"/>
      <c r="K53" s="37"/>
      <c r="L53" s="518"/>
      <c r="M53" s="518"/>
      <c r="N53" s="519"/>
      <c r="O53" s="40"/>
      <c r="P53" s="513"/>
      <c r="Q53" s="513"/>
      <c r="R53" s="514"/>
      <c r="S53" s="43"/>
      <c r="T53" s="521"/>
      <c r="U53" s="521"/>
      <c r="V53" s="521"/>
      <c r="W53" s="522"/>
      <c r="X53" s="28"/>
    </row>
    <row r="54" spans="1:24" s="29" customFormat="1" x14ac:dyDescent="0.2">
      <c r="A54" s="495"/>
      <c r="B54" s="497"/>
      <c r="C54" s="499"/>
      <c r="D54" s="501"/>
      <c r="E54" s="503"/>
      <c r="F54" s="505"/>
      <c r="G54" s="30"/>
      <c r="H54" s="481" t="s">
        <v>214</v>
      </c>
      <c r="I54" s="482"/>
      <c r="J54" s="510"/>
      <c r="K54" s="511" t="s">
        <v>184</v>
      </c>
      <c r="L54" s="492"/>
      <c r="M54" s="492"/>
      <c r="N54" s="492"/>
      <c r="O54" s="34"/>
      <c r="P54" s="518"/>
      <c r="Q54" s="518"/>
      <c r="R54" s="522"/>
      <c r="S54" s="34"/>
      <c r="T54" s="521"/>
      <c r="U54" s="521"/>
      <c r="V54" s="521"/>
      <c r="W54" s="522"/>
      <c r="X54" s="28"/>
    </row>
    <row r="55" spans="1:24" s="29" customFormat="1" x14ac:dyDescent="0.2">
      <c r="A55" s="509"/>
      <c r="B55" s="496">
        <v>23</v>
      </c>
      <c r="C55" s="498"/>
      <c r="D55" s="500" t="s">
        <v>131</v>
      </c>
      <c r="E55" s="502"/>
      <c r="F55" s="507" t="s">
        <v>73</v>
      </c>
      <c r="G55" s="31"/>
      <c r="H55" s="513"/>
      <c r="I55" s="513"/>
      <c r="J55" s="514"/>
      <c r="K55" s="512"/>
      <c r="L55" s="493"/>
      <c r="M55" s="493"/>
      <c r="N55" s="493"/>
      <c r="O55" s="34"/>
      <c r="P55" s="521"/>
      <c r="Q55" s="521"/>
      <c r="R55" s="522"/>
      <c r="S55" s="34"/>
      <c r="T55" s="521"/>
      <c r="U55" s="521"/>
      <c r="V55" s="521"/>
      <c r="W55" s="522"/>
      <c r="X55" s="28"/>
    </row>
    <row r="56" spans="1:24" s="29" customFormat="1" x14ac:dyDescent="0.2">
      <c r="A56" s="495"/>
      <c r="B56" s="497"/>
      <c r="C56" s="499"/>
      <c r="D56" s="501"/>
      <c r="E56" s="503"/>
      <c r="F56" s="508"/>
      <c r="G56" s="491" t="s">
        <v>184</v>
      </c>
      <c r="H56" s="492"/>
      <c r="I56" s="492"/>
      <c r="J56" s="487"/>
      <c r="K56" s="32"/>
      <c r="L56" s="481" t="s">
        <v>219</v>
      </c>
      <c r="M56" s="482"/>
      <c r="N56" s="482"/>
      <c r="O56" s="36"/>
      <c r="P56" s="521"/>
      <c r="Q56" s="521"/>
      <c r="R56" s="522"/>
      <c r="S56" s="34"/>
      <c r="T56" s="521"/>
      <c r="U56" s="521"/>
      <c r="V56" s="521"/>
      <c r="W56" s="522"/>
      <c r="X56" s="28"/>
    </row>
    <row r="57" spans="1:24" s="29" customFormat="1" x14ac:dyDescent="0.2">
      <c r="A57" s="523" t="s">
        <v>142</v>
      </c>
      <c r="B57" s="496">
        <v>24</v>
      </c>
      <c r="C57" s="498"/>
      <c r="D57" s="500" t="s">
        <v>53</v>
      </c>
      <c r="E57" s="502"/>
      <c r="F57" s="504" t="s">
        <v>148</v>
      </c>
      <c r="G57" s="493"/>
      <c r="H57" s="493"/>
      <c r="I57" s="493"/>
      <c r="J57" s="488"/>
      <c r="K57" s="34"/>
      <c r="L57" s="513"/>
      <c r="M57" s="513"/>
      <c r="N57" s="513"/>
      <c r="O57" s="36"/>
      <c r="P57" s="521"/>
      <c r="Q57" s="521"/>
      <c r="R57" s="522"/>
      <c r="S57" s="34"/>
      <c r="T57" s="521"/>
      <c r="U57" s="521"/>
      <c r="V57" s="521"/>
      <c r="W57" s="522"/>
      <c r="X57" s="28"/>
    </row>
    <row r="58" spans="1:24" s="29" customFormat="1" x14ac:dyDescent="0.2">
      <c r="A58" s="495"/>
      <c r="B58" s="497"/>
      <c r="C58" s="499"/>
      <c r="D58" s="501"/>
      <c r="E58" s="503"/>
      <c r="F58" s="505"/>
      <c r="G58" s="35"/>
      <c r="H58" s="481" t="s">
        <v>189</v>
      </c>
      <c r="I58" s="482"/>
      <c r="J58" s="482"/>
      <c r="K58" s="36"/>
      <c r="L58" s="518"/>
      <c r="M58" s="518"/>
      <c r="N58" s="518"/>
      <c r="O58" s="42"/>
      <c r="P58" s="521"/>
      <c r="Q58" s="521"/>
      <c r="R58" s="522"/>
      <c r="S58" s="511" t="s">
        <v>161</v>
      </c>
      <c r="T58" s="492"/>
      <c r="U58" s="492"/>
      <c r="V58" s="492"/>
      <c r="W58" s="487"/>
      <c r="X58" s="28"/>
    </row>
    <row r="59" spans="1:24" s="29" customFormat="1" x14ac:dyDescent="0.2">
      <c r="A59" s="523" t="s">
        <v>144</v>
      </c>
      <c r="B59" s="496">
        <v>25</v>
      </c>
      <c r="C59" s="498"/>
      <c r="D59" s="500" t="s">
        <v>56</v>
      </c>
      <c r="E59" s="502"/>
      <c r="F59" s="507" t="s">
        <v>109</v>
      </c>
      <c r="G59" s="31"/>
      <c r="H59" s="513"/>
      <c r="I59" s="513"/>
      <c r="J59" s="513"/>
      <c r="K59" s="36"/>
      <c r="L59" s="518"/>
      <c r="M59" s="518"/>
      <c r="N59" s="518"/>
      <c r="O59" s="42"/>
      <c r="P59" s="521"/>
      <c r="Q59" s="521"/>
      <c r="R59" s="522"/>
      <c r="S59" s="512"/>
      <c r="T59" s="493"/>
      <c r="U59" s="493"/>
      <c r="V59" s="493"/>
      <c r="W59" s="488"/>
      <c r="X59" s="28"/>
    </row>
    <row r="60" spans="1:24" s="29" customFormat="1" x14ac:dyDescent="0.2">
      <c r="A60" s="495"/>
      <c r="B60" s="497"/>
      <c r="C60" s="499"/>
      <c r="D60" s="501"/>
      <c r="E60" s="503"/>
      <c r="F60" s="508"/>
      <c r="G60" s="491" t="s">
        <v>151</v>
      </c>
      <c r="H60" s="517"/>
      <c r="I60" s="517"/>
      <c r="J60" s="492"/>
      <c r="K60" s="37"/>
      <c r="L60" s="518"/>
      <c r="M60" s="518"/>
      <c r="N60" s="518"/>
      <c r="O60" s="42"/>
      <c r="P60" s="521"/>
      <c r="Q60" s="521"/>
      <c r="R60" s="522"/>
      <c r="S60" s="32"/>
      <c r="T60" s="481" t="s">
        <v>241</v>
      </c>
      <c r="U60" s="482"/>
      <c r="V60" s="482"/>
      <c r="W60" s="482"/>
      <c r="X60" s="44"/>
    </row>
    <row r="61" spans="1:24" s="29" customFormat="1" x14ac:dyDescent="0.2">
      <c r="A61" s="494"/>
      <c r="B61" s="496">
        <v>26</v>
      </c>
      <c r="C61" s="498"/>
      <c r="D61" s="500" t="s">
        <v>132</v>
      </c>
      <c r="E61" s="502"/>
      <c r="F61" s="504" t="s">
        <v>133</v>
      </c>
      <c r="G61" s="503"/>
      <c r="H61" s="503"/>
      <c r="I61" s="503"/>
      <c r="J61" s="493"/>
      <c r="K61" s="37"/>
      <c r="L61" s="518"/>
      <c r="M61" s="518"/>
      <c r="N61" s="518"/>
      <c r="O61" s="42"/>
      <c r="P61" s="521"/>
      <c r="Q61" s="521"/>
      <c r="R61" s="522"/>
      <c r="S61" s="47"/>
      <c r="T61" s="506"/>
      <c r="U61" s="506"/>
      <c r="V61" s="506"/>
      <c r="W61" s="506"/>
      <c r="X61" s="44"/>
    </row>
    <row r="62" spans="1:24" s="29" customFormat="1" x14ac:dyDescent="0.2">
      <c r="A62" s="495"/>
      <c r="B62" s="497"/>
      <c r="C62" s="499"/>
      <c r="D62" s="501"/>
      <c r="E62" s="503"/>
      <c r="F62" s="505"/>
      <c r="G62" s="30"/>
      <c r="H62" s="481" t="s">
        <v>192</v>
      </c>
      <c r="I62" s="482"/>
      <c r="J62" s="510"/>
      <c r="K62" s="511" t="s">
        <v>151</v>
      </c>
      <c r="L62" s="492"/>
      <c r="M62" s="492"/>
      <c r="N62" s="492"/>
      <c r="O62" s="37"/>
      <c r="P62" s="521"/>
      <c r="Q62" s="521"/>
      <c r="R62" s="522"/>
      <c r="S62" s="47"/>
      <c r="T62" s="516"/>
      <c r="U62" s="516"/>
      <c r="V62" s="516"/>
      <c r="W62" s="516"/>
      <c r="X62" s="44"/>
    </row>
    <row r="63" spans="1:24" s="29" customFormat="1" x14ac:dyDescent="0.2">
      <c r="A63" s="509"/>
      <c r="B63" s="496">
        <v>27</v>
      </c>
      <c r="C63" s="498"/>
      <c r="D63" s="500" t="s">
        <v>134</v>
      </c>
      <c r="E63" s="502"/>
      <c r="F63" s="507" t="s">
        <v>135</v>
      </c>
      <c r="G63" s="31"/>
      <c r="H63" s="513"/>
      <c r="I63" s="513"/>
      <c r="J63" s="514"/>
      <c r="K63" s="512"/>
      <c r="L63" s="493"/>
      <c r="M63" s="493"/>
      <c r="N63" s="493"/>
      <c r="O63" s="37"/>
      <c r="P63" s="521"/>
      <c r="Q63" s="521"/>
      <c r="R63" s="522"/>
      <c r="S63" s="47"/>
      <c r="T63" s="516"/>
      <c r="U63" s="516"/>
      <c r="V63" s="516"/>
      <c r="W63" s="516"/>
      <c r="X63" s="44"/>
    </row>
    <row r="64" spans="1:24" s="29" customFormat="1" x14ac:dyDescent="0.2">
      <c r="A64" s="495"/>
      <c r="B64" s="497"/>
      <c r="C64" s="499"/>
      <c r="D64" s="501"/>
      <c r="E64" s="503"/>
      <c r="F64" s="508"/>
      <c r="G64" s="491" t="s">
        <v>162</v>
      </c>
      <c r="H64" s="492"/>
      <c r="I64" s="492"/>
      <c r="J64" s="487"/>
      <c r="K64" s="32"/>
      <c r="L64" s="481" t="s">
        <v>220</v>
      </c>
      <c r="M64" s="482"/>
      <c r="N64" s="510"/>
      <c r="O64" s="43"/>
      <c r="P64" s="521"/>
      <c r="Q64" s="521"/>
      <c r="R64" s="522"/>
      <c r="S64" s="47"/>
      <c r="T64" s="516"/>
      <c r="U64" s="516"/>
      <c r="V64" s="516"/>
      <c r="W64" s="516"/>
      <c r="X64" s="44"/>
    </row>
    <row r="65" spans="1:24" s="29" customFormat="1" x14ac:dyDescent="0.2">
      <c r="A65" s="494"/>
      <c r="B65" s="496">
        <v>28</v>
      </c>
      <c r="C65" s="498"/>
      <c r="D65" s="500" t="s">
        <v>149</v>
      </c>
      <c r="E65" s="502"/>
      <c r="F65" s="504" t="s">
        <v>73</v>
      </c>
      <c r="G65" s="493"/>
      <c r="H65" s="493"/>
      <c r="I65" s="493"/>
      <c r="J65" s="488"/>
      <c r="K65" s="34"/>
      <c r="L65" s="513"/>
      <c r="M65" s="513"/>
      <c r="N65" s="514"/>
      <c r="O65" s="43"/>
      <c r="P65" s="521"/>
      <c r="Q65" s="521"/>
      <c r="R65" s="522"/>
      <c r="S65" s="47"/>
      <c r="T65" s="516"/>
      <c r="U65" s="516"/>
      <c r="V65" s="516"/>
      <c r="W65" s="516"/>
      <c r="X65" s="44"/>
    </row>
    <row r="66" spans="1:24" s="29" customFormat="1" x14ac:dyDescent="0.2">
      <c r="A66" s="495"/>
      <c r="B66" s="497"/>
      <c r="C66" s="499"/>
      <c r="D66" s="501"/>
      <c r="E66" s="503"/>
      <c r="F66" s="505"/>
      <c r="G66" s="35"/>
      <c r="H66" s="481" t="s">
        <v>191</v>
      </c>
      <c r="I66" s="482"/>
      <c r="J66" s="482"/>
      <c r="K66" s="36"/>
      <c r="L66" s="518"/>
      <c r="M66" s="518"/>
      <c r="N66" s="519"/>
      <c r="O66" s="511" t="s">
        <v>161</v>
      </c>
      <c r="P66" s="492"/>
      <c r="Q66" s="492"/>
      <c r="R66" s="492"/>
      <c r="S66" s="47"/>
      <c r="T66" s="516"/>
      <c r="U66" s="516"/>
      <c r="V66" s="516"/>
      <c r="W66" s="516"/>
      <c r="X66" s="44"/>
    </row>
    <row r="67" spans="1:24" s="29" customFormat="1" x14ac:dyDescent="0.2">
      <c r="A67" s="509"/>
      <c r="B67" s="496">
        <v>29</v>
      </c>
      <c r="C67" s="498"/>
      <c r="D67" s="500" t="s">
        <v>137</v>
      </c>
      <c r="E67" s="502"/>
      <c r="F67" s="507" t="s">
        <v>138</v>
      </c>
      <c r="G67" s="31"/>
      <c r="H67" s="513"/>
      <c r="I67" s="513"/>
      <c r="J67" s="513"/>
      <c r="K67" s="36"/>
      <c r="L67" s="518"/>
      <c r="M67" s="518"/>
      <c r="N67" s="519"/>
      <c r="O67" s="512"/>
      <c r="P67" s="493"/>
      <c r="Q67" s="493"/>
      <c r="R67" s="493"/>
      <c r="S67" s="47"/>
      <c r="T67" s="516"/>
      <c r="U67" s="516"/>
      <c r="V67" s="516"/>
      <c r="W67" s="516"/>
      <c r="X67" s="44"/>
    </row>
    <row r="68" spans="1:24" s="29" customFormat="1" x14ac:dyDescent="0.2">
      <c r="A68" s="495"/>
      <c r="B68" s="497"/>
      <c r="C68" s="499"/>
      <c r="D68" s="501"/>
      <c r="E68" s="503"/>
      <c r="F68" s="508"/>
      <c r="G68" s="491" t="s">
        <v>160</v>
      </c>
      <c r="H68" s="517"/>
      <c r="I68" s="517"/>
      <c r="J68" s="492"/>
      <c r="K68" s="37"/>
      <c r="L68" s="518"/>
      <c r="M68" s="518"/>
      <c r="N68" s="519"/>
      <c r="O68" s="38"/>
      <c r="P68" s="481" t="s">
        <v>235</v>
      </c>
      <c r="Q68" s="482"/>
      <c r="R68" s="482"/>
      <c r="S68" s="48"/>
      <c r="T68" s="516"/>
      <c r="U68" s="516"/>
      <c r="V68" s="516"/>
      <c r="W68" s="516"/>
      <c r="X68" s="28"/>
    </row>
    <row r="69" spans="1:24" s="29" customFormat="1" x14ac:dyDescent="0.2">
      <c r="A69" s="494"/>
      <c r="B69" s="496">
        <v>30</v>
      </c>
      <c r="C69" s="498"/>
      <c r="D69" s="500" t="s">
        <v>139</v>
      </c>
      <c r="E69" s="502"/>
      <c r="F69" s="504" t="s">
        <v>73</v>
      </c>
      <c r="G69" s="503"/>
      <c r="H69" s="503"/>
      <c r="I69" s="503"/>
      <c r="J69" s="493"/>
      <c r="K69" s="37"/>
      <c r="L69" s="518"/>
      <c r="M69" s="518"/>
      <c r="N69" s="519"/>
      <c r="O69" s="49"/>
      <c r="P69" s="506"/>
      <c r="Q69" s="506"/>
      <c r="R69" s="506"/>
      <c r="S69" s="48"/>
      <c r="T69" s="516"/>
      <c r="U69" s="516"/>
      <c r="V69" s="516"/>
      <c r="W69" s="516"/>
      <c r="X69" s="28"/>
    </row>
    <row r="70" spans="1:24" s="29" customFormat="1" x14ac:dyDescent="0.2">
      <c r="A70" s="495"/>
      <c r="B70" s="497"/>
      <c r="C70" s="499"/>
      <c r="D70" s="501"/>
      <c r="E70" s="503"/>
      <c r="F70" s="505"/>
      <c r="G70" s="30"/>
      <c r="H70" s="481" t="s">
        <v>190</v>
      </c>
      <c r="I70" s="482"/>
      <c r="J70" s="510"/>
      <c r="K70" s="511" t="s">
        <v>161</v>
      </c>
      <c r="L70" s="492"/>
      <c r="M70" s="487"/>
      <c r="N70" s="492"/>
      <c r="O70" s="47"/>
      <c r="P70" s="483"/>
      <c r="Q70" s="483"/>
      <c r="R70" s="483"/>
      <c r="X70" s="28"/>
    </row>
    <row r="71" spans="1:24" s="29" customFormat="1" x14ac:dyDescent="0.2">
      <c r="A71" s="494"/>
      <c r="B71" s="496">
        <v>31</v>
      </c>
      <c r="C71" s="498"/>
      <c r="D71" s="500" t="s">
        <v>140</v>
      </c>
      <c r="E71" s="502"/>
      <c r="F71" s="507" t="s">
        <v>47</v>
      </c>
      <c r="G71" s="31"/>
      <c r="H71" s="513"/>
      <c r="I71" s="513"/>
      <c r="J71" s="514"/>
      <c r="K71" s="512"/>
      <c r="L71" s="493"/>
      <c r="M71" s="488"/>
      <c r="N71" s="493"/>
      <c r="O71" s="515" t="s">
        <v>154</v>
      </c>
      <c r="P71" s="489"/>
      <c r="Q71" s="489"/>
      <c r="R71" s="489"/>
      <c r="S71" s="490" t="s">
        <v>17</v>
      </c>
      <c r="T71" s="490"/>
      <c r="U71" s="490"/>
      <c r="V71" s="490"/>
      <c r="W71" s="490"/>
      <c r="X71" s="28"/>
    </row>
    <row r="72" spans="1:24" s="29" customFormat="1" x14ac:dyDescent="0.2">
      <c r="A72" s="495"/>
      <c r="B72" s="497"/>
      <c r="C72" s="499"/>
      <c r="D72" s="501"/>
      <c r="E72" s="503"/>
      <c r="F72" s="508"/>
      <c r="G72" s="491" t="s">
        <v>161</v>
      </c>
      <c r="H72" s="492"/>
      <c r="I72" s="492"/>
      <c r="J72" s="487"/>
      <c r="K72" s="32"/>
      <c r="L72" s="481" t="s">
        <v>185</v>
      </c>
      <c r="M72" s="482"/>
      <c r="N72" s="482"/>
      <c r="O72" s="479"/>
      <c r="P72" s="479"/>
      <c r="Q72" s="479"/>
      <c r="R72" s="479"/>
      <c r="S72" s="489" t="s">
        <v>154</v>
      </c>
      <c r="T72" s="489"/>
      <c r="U72" s="489"/>
      <c r="V72" s="489"/>
      <c r="W72" s="489"/>
      <c r="X72" s="28"/>
    </row>
    <row r="73" spans="1:24" s="29" customFormat="1" x14ac:dyDescent="0.2">
      <c r="A73" s="494">
        <v>2</v>
      </c>
      <c r="B73" s="496">
        <v>32</v>
      </c>
      <c r="C73" s="498"/>
      <c r="D73" s="500" t="s">
        <v>54</v>
      </c>
      <c r="E73" s="502"/>
      <c r="F73" s="504" t="s">
        <v>107</v>
      </c>
      <c r="G73" s="493"/>
      <c r="H73" s="493"/>
      <c r="I73" s="493"/>
      <c r="J73" s="488"/>
      <c r="K73" s="47"/>
      <c r="L73" s="506"/>
      <c r="M73" s="506"/>
      <c r="N73" s="506"/>
      <c r="O73" s="476" t="s">
        <v>176</v>
      </c>
      <c r="P73" s="477"/>
      <c r="Q73" s="478"/>
      <c r="R73" s="50"/>
      <c r="S73" s="479"/>
      <c r="T73" s="479"/>
      <c r="U73" s="479"/>
      <c r="V73" s="479"/>
      <c r="W73" s="479"/>
      <c r="X73" s="28"/>
    </row>
    <row r="74" spans="1:24" s="29" customFormat="1" x14ac:dyDescent="0.2">
      <c r="A74" s="495"/>
      <c r="B74" s="497"/>
      <c r="C74" s="499"/>
      <c r="D74" s="501"/>
      <c r="E74" s="503"/>
      <c r="F74" s="505"/>
      <c r="G74" s="35"/>
      <c r="H74" s="481" t="s">
        <v>189</v>
      </c>
      <c r="I74" s="482"/>
      <c r="J74" s="482"/>
      <c r="K74" s="48"/>
      <c r="L74" s="483"/>
      <c r="M74" s="483"/>
      <c r="N74" s="483"/>
      <c r="O74" s="479"/>
      <c r="P74" s="479"/>
      <c r="Q74" s="480"/>
      <c r="R74" s="51"/>
      <c r="S74" s="52"/>
      <c r="T74" s="484" t="s">
        <v>236</v>
      </c>
      <c r="U74" s="484"/>
      <c r="V74" s="484"/>
      <c r="W74" s="484"/>
      <c r="X74" s="28"/>
    </row>
    <row r="75" spans="1:24" s="29" customFormat="1" ht="12" customHeight="1" x14ac:dyDescent="0.2">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
      <c r="D76" s="65"/>
      <c r="E76" s="65"/>
      <c r="F76" s="65"/>
      <c r="G76" s="57"/>
      <c r="H76" s="66"/>
      <c r="I76" s="67"/>
      <c r="J76" s="67"/>
      <c r="K76" s="68"/>
      <c r="L76" s="69"/>
      <c r="M76" s="69"/>
      <c r="N76" s="60"/>
      <c r="O76" s="61"/>
      <c r="P76" s="62"/>
      <c r="Q76" s="62"/>
      <c r="R76" s="62"/>
      <c r="S76" s="62"/>
      <c r="T76" s="62"/>
      <c r="U76" s="63"/>
      <c r="V76" s="63"/>
      <c r="W76" s="63"/>
    </row>
    <row r="77" spans="1:24" s="16" customFormat="1" ht="12" customHeight="1" x14ac:dyDescent="0.2">
      <c r="A77" s="70" t="s">
        <v>18</v>
      </c>
      <c r="B77" s="341" t="s">
        <v>19</v>
      </c>
      <c r="C77" s="341"/>
      <c r="D77" s="341"/>
      <c r="E77" s="341"/>
      <c r="F77" s="71" t="s">
        <v>20</v>
      </c>
      <c r="G77" s="72" t="s">
        <v>18</v>
      </c>
      <c r="H77" s="485" t="s">
        <v>21</v>
      </c>
      <c r="I77" s="485"/>
      <c r="J77" s="485"/>
      <c r="K77" s="485"/>
      <c r="L77" s="485"/>
      <c r="M77" s="486" t="s">
        <v>22</v>
      </c>
      <c r="N77" s="486"/>
      <c r="O77" s="486"/>
      <c r="P77" s="486"/>
      <c r="Q77" s="345" t="s">
        <v>23</v>
      </c>
      <c r="R77" s="346"/>
      <c r="S77" s="346"/>
      <c r="T77" s="346"/>
      <c r="U77" s="346"/>
      <c r="V77" s="346"/>
      <c r="W77" s="346"/>
      <c r="X77" s="347"/>
    </row>
    <row r="78" spans="1:24" s="76" customFormat="1" ht="12" customHeight="1" x14ac:dyDescent="0.2">
      <c r="A78" s="73">
        <v>1</v>
      </c>
      <c r="B78" s="470" t="s">
        <v>52</v>
      </c>
      <c r="C78" s="470"/>
      <c r="D78" s="470"/>
      <c r="E78" s="470"/>
      <c r="F78" s="74">
        <v>505</v>
      </c>
      <c r="G78" s="75"/>
      <c r="H78" s="446"/>
      <c r="I78" s="446"/>
      <c r="J78" s="446"/>
      <c r="K78" s="446"/>
      <c r="L78" s="446"/>
      <c r="M78" s="471"/>
      <c r="N78" s="471"/>
      <c r="O78" s="471"/>
      <c r="P78" s="471"/>
      <c r="Q78" s="472"/>
      <c r="R78" s="471"/>
      <c r="S78" s="471"/>
      <c r="T78" s="471"/>
      <c r="U78" s="471"/>
      <c r="V78" s="471"/>
      <c r="W78" s="471"/>
      <c r="X78" s="473"/>
    </row>
    <row r="79" spans="1:24" s="76" customFormat="1" ht="12" customHeight="1" x14ac:dyDescent="0.2">
      <c r="A79" s="73">
        <v>2</v>
      </c>
      <c r="B79" s="451" t="s">
        <v>54</v>
      </c>
      <c r="C79" s="451"/>
      <c r="D79" s="451"/>
      <c r="E79" s="451"/>
      <c r="F79" s="74">
        <v>408</v>
      </c>
      <c r="G79" s="77"/>
      <c r="H79" s="446"/>
      <c r="I79" s="446"/>
      <c r="J79" s="446"/>
      <c r="K79" s="446"/>
      <c r="L79" s="446"/>
      <c r="M79" s="447"/>
      <c r="N79" s="447"/>
      <c r="O79" s="447"/>
      <c r="P79" s="447"/>
      <c r="Q79" s="474" t="s">
        <v>59</v>
      </c>
      <c r="R79" s="450"/>
      <c r="S79" s="450"/>
      <c r="T79" s="450"/>
      <c r="U79" s="450"/>
      <c r="V79" s="450"/>
      <c r="W79" s="450"/>
      <c r="X79" s="475"/>
    </row>
    <row r="80" spans="1:24" s="76" customFormat="1" ht="12" customHeight="1" x14ac:dyDescent="0.2">
      <c r="A80" s="73">
        <v>3</v>
      </c>
      <c r="B80" s="451" t="s">
        <v>53</v>
      </c>
      <c r="C80" s="451"/>
      <c r="D80" s="451"/>
      <c r="E80" s="451"/>
      <c r="F80" s="78">
        <v>397</v>
      </c>
      <c r="G80" s="79"/>
      <c r="H80" s="446"/>
      <c r="I80" s="446"/>
      <c r="J80" s="446"/>
      <c r="K80" s="446"/>
      <c r="L80" s="446"/>
      <c r="M80" s="447"/>
      <c r="N80" s="447"/>
      <c r="O80" s="447"/>
      <c r="P80" s="447"/>
      <c r="Q80" s="345" t="s">
        <v>24</v>
      </c>
      <c r="R80" s="346"/>
      <c r="S80" s="346"/>
      <c r="T80" s="347"/>
      <c r="U80" s="345" t="s">
        <v>25</v>
      </c>
      <c r="V80" s="346"/>
      <c r="W80" s="346"/>
      <c r="X80" s="347"/>
    </row>
    <row r="81" spans="1:24" s="76" customFormat="1" ht="12" customHeight="1" x14ac:dyDescent="0.2">
      <c r="A81" s="73">
        <v>4</v>
      </c>
      <c r="B81" s="451" t="s">
        <v>55</v>
      </c>
      <c r="C81" s="451"/>
      <c r="D81" s="451"/>
      <c r="E81" s="451"/>
      <c r="F81" s="80">
        <v>366</v>
      </c>
      <c r="G81" s="81"/>
      <c r="H81" s="446"/>
      <c r="I81" s="446"/>
      <c r="J81" s="446"/>
      <c r="K81" s="446"/>
      <c r="L81" s="446"/>
      <c r="M81" s="447"/>
      <c r="N81" s="447"/>
      <c r="O81" s="447"/>
      <c r="P81" s="447"/>
      <c r="Q81" s="464">
        <v>42960</v>
      </c>
      <c r="R81" s="465"/>
      <c r="S81" s="465"/>
      <c r="T81" s="466"/>
      <c r="U81" s="467">
        <v>0.70833333333333337</v>
      </c>
      <c r="V81" s="468"/>
      <c r="W81" s="468"/>
      <c r="X81" s="469"/>
    </row>
    <row r="82" spans="1:24" s="76" customFormat="1" ht="12" customHeight="1" x14ac:dyDescent="0.2">
      <c r="A82" s="82">
        <v>5</v>
      </c>
      <c r="B82" s="451" t="s">
        <v>56</v>
      </c>
      <c r="C82" s="451"/>
      <c r="D82" s="451"/>
      <c r="E82" s="451"/>
      <c r="F82" s="83">
        <v>294</v>
      </c>
      <c r="G82" s="81"/>
      <c r="H82" s="446"/>
      <c r="I82" s="446"/>
      <c r="J82" s="446"/>
      <c r="K82" s="446"/>
      <c r="L82" s="446"/>
      <c r="M82" s="447"/>
      <c r="N82" s="447"/>
      <c r="O82" s="447"/>
      <c r="P82" s="447"/>
      <c r="Q82" s="345" t="s">
        <v>26</v>
      </c>
      <c r="R82" s="346"/>
      <c r="S82" s="346"/>
      <c r="T82" s="346"/>
      <c r="U82" s="346"/>
      <c r="V82" s="346"/>
      <c r="W82" s="346"/>
      <c r="X82" s="347"/>
    </row>
    <row r="83" spans="1:24" s="76" customFormat="1" ht="12" customHeight="1" x14ac:dyDescent="0.2">
      <c r="A83" s="73">
        <v>6</v>
      </c>
      <c r="B83" s="451" t="s">
        <v>57</v>
      </c>
      <c r="C83" s="451"/>
      <c r="D83" s="451"/>
      <c r="E83" s="451"/>
      <c r="F83" s="84">
        <v>267</v>
      </c>
      <c r="G83" s="85"/>
      <c r="H83" s="446"/>
      <c r="I83" s="446"/>
      <c r="J83" s="446"/>
      <c r="K83" s="446"/>
      <c r="L83" s="446"/>
      <c r="M83" s="447"/>
      <c r="N83" s="447"/>
      <c r="O83" s="447"/>
      <c r="P83" s="447"/>
      <c r="Q83" s="452"/>
      <c r="R83" s="453"/>
      <c r="S83" s="453"/>
      <c r="T83" s="454"/>
      <c r="U83" s="458"/>
      <c r="V83" s="459"/>
      <c r="W83" s="459"/>
      <c r="X83" s="460"/>
    </row>
    <row r="84" spans="1:24" s="76" customFormat="1" ht="12" customHeight="1" x14ac:dyDescent="0.2">
      <c r="A84" s="82">
        <v>7</v>
      </c>
      <c r="B84" s="451" t="s">
        <v>58</v>
      </c>
      <c r="C84" s="451"/>
      <c r="D84" s="451"/>
      <c r="E84" s="451"/>
      <c r="F84" s="83">
        <v>251</v>
      </c>
      <c r="G84" s="81"/>
      <c r="H84" s="446"/>
      <c r="I84" s="446"/>
      <c r="J84" s="446"/>
      <c r="K84" s="446"/>
      <c r="L84" s="446"/>
      <c r="M84" s="447"/>
      <c r="N84" s="447"/>
      <c r="O84" s="447"/>
      <c r="P84" s="447"/>
      <c r="Q84" s="455"/>
      <c r="R84" s="456"/>
      <c r="S84" s="456"/>
      <c r="T84" s="457"/>
      <c r="U84" s="461"/>
      <c r="V84" s="462"/>
      <c r="W84" s="462"/>
      <c r="X84" s="463"/>
    </row>
    <row r="85" spans="1:24" s="76" customFormat="1" ht="12" customHeight="1" x14ac:dyDescent="0.2">
      <c r="A85" s="86">
        <v>8</v>
      </c>
      <c r="B85" s="448" t="s">
        <v>136</v>
      </c>
      <c r="C85" s="448"/>
      <c r="D85" s="448"/>
      <c r="E85" s="448"/>
      <c r="F85" s="87">
        <v>228</v>
      </c>
      <c r="G85" s="88"/>
      <c r="H85" s="449"/>
      <c r="I85" s="449"/>
      <c r="J85" s="449"/>
      <c r="K85" s="449"/>
      <c r="L85" s="449"/>
      <c r="M85" s="450"/>
      <c r="N85" s="450"/>
      <c r="O85" s="450"/>
      <c r="P85" s="450"/>
      <c r="Q85" s="443" t="s">
        <v>27</v>
      </c>
      <c r="R85" s="444"/>
      <c r="S85" s="444"/>
      <c r="T85" s="445"/>
      <c r="U85" s="443" t="s">
        <v>60</v>
      </c>
      <c r="V85" s="444"/>
      <c r="W85" s="444"/>
      <c r="X85" s="445"/>
    </row>
    <row r="86" spans="1:24" x14ac:dyDescent="0.2">
      <c r="A86" s="10"/>
      <c r="B86" s="10"/>
      <c r="C86" s="89"/>
      <c r="D86" s="90"/>
      <c r="E86" s="90"/>
      <c r="F86" s="90"/>
      <c r="G86" s="10"/>
      <c r="H86" s="10"/>
      <c r="I86" s="10"/>
      <c r="J86" s="10"/>
      <c r="K86" s="91"/>
      <c r="L86" s="10"/>
      <c r="M86" s="10"/>
      <c r="N86" s="10"/>
      <c r="O86" s="10"/>
      <c r="P86" s="90"/>
      <c r="Q86" s="90"/>
      <c r="R86" s="90"/>
      <c r="S86" s="90"/>
      <c r="W86" s="90"/>
      <c r="X86" s="10"/>
    </row>
    <row r="87" spans="1:24" x14ac:dyDescent="0.2">
      <c r="K87" s="93"/>
    </row>
    <row r="88" spans="1:24" x14ac:dyDescent="0.2">
      <c r="K88" s="93"/>
    </row>
    <row r="89" spans="1:24" x14ac:dyDescent="0.2">
      <c r="K89" s="93"/>
    </row>
    <row r="90" spans="1:24" x14ac:dyDescent="0.2">
      <c r="K90" s="93"/>
    </row>
    <row r="91" spans="1:24" x14ac:dyDescent="0.2">
      <c r="K91" s="93"/>
    </row>
    <row r="92" spans="1:24" x14ac:dyDescent="0.2">
      <c r="K92" s="93"/>
    </row>
    <row r="93" spans="1:24" x14ac:dyDescent="0.2">
      <c r="K93" s="93"/>
    </row>
    <row r="94" spans="1:24" x14ac:dyDescent="0.2">
      <c r="K94" s="93"/>
    </row>
    <row r="95" spans="1:24" x14ac:dyDescent="0.2">
      <c r="K95" s="93"/>
    </row>
    <row r="96" spans="1:24" x14ac:dyDescent="0.2">
      <c r="K96" s="93"/>
    </row>
    <row r="200" spans="1:9" customFormat="1" hidden="1" x14ac:dyDescent="0.2">
      <c r="A200" s="2" t="s">
        <v>28</v>
      </c>
      <c r="B200" s="2" t="str">
        <f>IF($G$6="ВЗРОСЛЫЕ","МУЖЧИНЫ",IF($G$6="ДО 19 ЛЕТ","ЮНИОРЫ","ЮНОШИ"))</f>
        <v>ЮНОШИ</v>
      </c>
      <c r="C200" s="94" t="s">
        <v>29</v>
      </c>
      <c r="D200" s="94" t="s">
        <v>30</v>
      </c>
      <c r="E200" s="95" t="s">
        <v>21</v>
      </c>
      <c r="F200" s="95"/>
      <c r="G200" s="96"/>
      <c r="H200" s="95"/>
      <c r="I200" s="95"/>
    </row>
    <row r="201" spans="1:9" customFormat="1" hidden="1" x14ac:dyDescent="0.2">
      <c r="A201" s="2" t="s">
        <v>31</v>
      </c>
      <c r="B201" s="2" t="str">
        <f>IF($G$6="ВЗРОСЛЫЕ","ЖЕНЩИНЫ",IF($G$6="ДО 19 ЛЕТ","ЮНИОРКИ","ДЕВУШКИ"))</f>
        <v>ДЕВУШКИ</v>
      </c>
      <c r="C201" s="94" t="s">
        <v>32</v>
      </c>
      <c r="D201" s="94" t="s">
        <v>33</v>
      </c>
      <c r="E201" s="95" t="s">
        <v>34</v>
      </c>
      <c r="F201" s="95"/>
      <c r="G201" s="96"/>
      <c r="H201" s="95"/>
      <c r="I201" s="95"/>
    </row>
    <row r="202" spans="1:9" customFormat="1" hidden="1" x14ac:dyDescent="0.2">
      <c r="A202" s="2" t="s">
        <v>35</v>
      </c>
      <c r="B202" s="2"/>
      <c r="C202" s="94" t="s">
        <v>36</v>
      </c>
      <c r="D202" s="94" t="s">
        <v>37</v>
      </c>
      <c r="E202" s="95"/>
      <c r="F202" s="95"/>
      <c r="G202" s="96"/>
      <c r="H202" s="95"/>
      <c r="I202" s="95"/>
    </row>
    <row r="203" spans="1:9" customFormat="1" hidden="1" x14ac:dyDescent="0.2">
      <c r="A203" s="2" t="s">
        <v>38</v>
      </c>
      <c r="B203" s="2"/>
      <c r="C203" s="94" t="s">
        <v>39</v>
      </c>
      <c r="D203" s="94" t="s">
        <v>40</v>
      </c>
      <c r="E203" s="95"/>
      <c r="F203" s="95"/>
      <c r="G203" s="96"/>
      <c r="H203" s="95"/>
      <c r="I203" s="95"/>
    </row>
    <row r="204" spans="1:9" customFormat="1" hidden="1" x14ac:dyDescent="0.2">
      <c r="A204" s="2" t="s">
        <v>41</v>
      </c>
      <c r="B204" s="2"/>
      <c r="C204" s="94" t="s">
        <v>42</v>
      </c>
      <c r="D204" s="94" t="s">
        <v>43</v>
      </c>
      <c r="E204" s="95"/>
      <c r="F204" s="95"/>
      <c r="G204" s="96"/>
      <c r="H204" s="95"/>
      <c r="I204" s="95"/>
    </row>
    <row r="205" spans="1:9" customFormat="1" hidden="1" x14ac:dyDescent="0.2">
      <c r="A205" s="2" t="s">
        <v>44</v>
      </c>
      <c r="B205" s="2"/>
      <c r="C205" s="94" t="s">
        <v>45</v>
      </c>
      <c r="D205" s="94"/>
      <c r="E205" s="95"/>
      <c r="F205" s="95"/>
      <c r="G205" s="96"/>
      <c r="H205" s="95"/>
      <c r="I205" s="95"/>
    </row>
    <row r="206" spans="1:9" customFormat="1" hidden="1" x14ac:dyDescent="0.2">
      <c r="A206" s="2"/>
      <c r="B206" s="2"/>
      <c r="C206" s="94" t="s">
        <v>46</v>
      </c>
      <c r="D206" s="94"/>
      <c r="E206" s="95"/>
      <c r="F206" s="95"/>
      <c r="G206" s="96"/>
      <c r="H206" s="95"/>
      <c r="I206" s="95"/>
    </row>
  </sheetData>
  <mergeCells count="505">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 ref="D7:T7"/>
    <mergeCell ref="A8:A10"/>
    <mergeCell ref="B8:B10"/>
    <mergeCell ref="C8:C10"/>
    <mergeCell ref="D8:E10"/>
    <mergeCell ref="F8:F10"/>
    <mergeCell ref="I9:L9"/>
    <mergeCell ref="M9:P9"/>
    <mergeCell ref="Q9:T9"/>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A27:A28"/>
    <mergeCell ref="B27:B28"/>
    <mergeCell ref="C27:C28"/>
    <mergeCell ref="D27:D28"/>
    <mergeCell ref="E27:E28"/>
    <mergeCell ref="F27:F28"/>
    <mergeCell ref="A29:A30"/>
    <mergeCell ref="B29:B30"/>
    <mergeCell ref="C29:C30"/>
    <mergeCell ref="D29:D30"/>
    <mergeCell ref="E29:E30"/>
    <mergeCell ref="F29:F30"/>
    <mergeCell ref="T31:W31"/>
    <mergeCell ref="G32:I33"/>
    <mergeCell ref="J32:J33"/>
    <mergeCell ref="L32:N32"/>
    <mergeCell ref="P32:R32"/>
    <mergeCell ref="T32:W32"/>
    <mergeCell ref="L33:N33"/>
    <mergeCell ref="H30:J30"/>
    <mergeCell ref="K30:M31"/>
    <mergeCell ref="N30:N31"/>
    <mergeCell ref="P30:R30"/>
    <mergeCell ref="T30:W30"/>
    <mergeCell ref="T33:W33"/>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B80:E80"/>
    <mergeCell ref="H80:L80"/>
    <mergeCell ref="M80:P80"/>
    <mergeCell ref="Q80:T80"/>
    <mergeCell ref="U80:X80"/>
    <mergeCell ref="B81:E81"/>
    <mergeCell ref="H81:L81"/>
    <mergeCell ref="M81:P81"/>
    <mergeCell ref="Q81:T81"/>
    <mergeCell ref="U81:X81"/>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s>
  <conditionalFormatting sqref="J12:J13 J16:J17 N62:N63 N70:N71 J20:J21 J24:J25 J28:J29 J32:J33 J36:J37 J40:J41 J44:J45 J48:J49 J52:J53 J56:J57 J60:J61 J64:J65 N14:N15 N22:N23 J68:J69 J72:J73 N30:N31 N38:N39 N46:N47 N54:N55 R18:R19 R34:R35 R50:R51 R66:R67">
    <cfRule type="expression" dxfId="15" priority="1" stopIfTrue="1">
      <formula>COUNTIF($O$77:$T$84,G12)&gt;0</formula>
    </cfRule>
  </conditionalFormatting>
  <conditionalFormatting sqref="C11:C74">
    <cfRule type="expression" dxfId="14" priority="2" stopIfTrue="1">
      <formula>COUNTIF($C$11:$C$74,C11)&gt;1</formula>
    </cfRule>
  </conditionalFormatting>
  <conditionalFormatting sqref="G14 G18 W45 G26 G22 G34 G30 G42 G38 G50 G46 G58 G54 G66 G62 G74 K72 K48 K56 K32 K40 G70 K24 K16 O20 O36 K64 O68 S28 S60 O52">
    <cfRule type="cellIs" dxfId="13" priority="3" stopIfTrue="1" operator="notEqual">
      <formula>0</formula>
    </cfRule>
  </conditionalFormatting>
  <conditionalFormatting sqref="D11:D74">
    <cfRule type="expression" dxfId="12" priority="4" stopIfTrue="1">
      <formula>COUNTIF($B$78:$E$85,D11)&gt;0</formula>
    </cfRule>
  </conditionalFormatting>
  <conditionalFormatting sqref="E11:E74">
    <cfRule type="expression" dxfId="11"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10" priority="6" stopIfTrue="1">
      <formula>COUNTIF($B$78:$E$85,G12)&gt;0</formula>
    </cfRule>
    <cfRule type="expression" dxfId="9" priority="7" stopIfTrue="1">
      <formula>LEFT(G12,4)="поб."</formula>
    </cfRule>
  </conditionalFormatting>
  <conditionalFormatting sqref="A11:A74">
    <cfRule type="expression" dxfId="8" priority="8" stopIfTrue="1">
      <formula>COUNTIF($B$78:$E$85,$D11)&gt;0</formula>
    </cfRule>
  </conditionalFormatting>
  <dataValidations count="6">
    <dataValidation type="list" allowBlank="1" showInputMessage="1" showErrorMessage="1" sqref="M6 R6">
      <formula1>$B$200:$B$201</formula1>
    </dataValidation>
    <dataValidation type="list" allowBlank="1" showInputMessage="1" showErrorMessage="1" sqref="G6">
      <formula1>$A$200:$A$205</formula1>
    </dataValidation>
    <dataValidation type="list" allowBlank="1" showInputMessage="1" showErrorMessage="1" sqref="V6">
      <formula1>$D$200:$D$206</formula1>
    </dataValidation>
    <dataValidation type="list" allowBlank="1" showInputMessage="1" showErrorMessage="1" sqref="S6:U6">
      <formula1>$C$200:$C$206</formula1>
    </dataValidation>
    <dataValidation type="list" allowBlank="1" showInputMessage="1" showErrorMessage="1" sqref="W6:X6">
      <formula1>$D$200:$D$204</formula1>
    </dataValidation>
    <dataValidation type="list" allowBlank="1" showInputMessage="1" showErrorMessage="1" sqref="H77:L77">
      <formula1>$E$200:$E$201</formula1>
    </dataValidation>
  </dataValidations>
  <printOptions horizontalCentered="1"/>
  <pageMargins left="0.15748031496062992" right="0.15748031496062992" top="0.49" bottom="0.35433070866141736" header="0.17" footer="0.19685039370078741"/>
  <pageSetup paperSize="9" scale="73"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Label 1">
              <controlPr defaultSize="0" print="0" autoFill="0" autoLine="0" autoPict="0">
                <anchor moveWithCells="1" sizeWithCells="1">
                  <from>
                    <xdr:col>8</xdr:col>
                    <xdr:colOff>152400</xdr:colOff>
                    <xdr:row>0</xdr:row>
                    <xdr:rowOff>19050</xdr:rowOff>
                  </from>
                  <to>
                    <xdr:col>11</xdr:col>
                    <xdr:colOff>123825</xdr:colOff>
                    <xdr:row>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zoomScaleNormal="50" workbookViewId="0">
      <pane ySplit="10" topLeftCell="A39" activePane="bottomLeft" state="frozen"/>
      <selection activeCell="A7" sqref="A7:F7"/>
      <selection pane="bottomLeft" activeCell="T45" sqref="T45:V45"/>
    </sheetView>
  </sheetViews>
  <sheetFormatPr defaultRowHeight="12.75" x14ac:dyDescent="0.2"/>
  <cols>
    <col min="1" max="1" width="6.5703125" style="1" customWidth="1"/>
    <col min="2" max="2" width="5.7109375" style="1" customWidth="1"/>
    <col min="3" max="3" width="6.28515625" style="64" hidden="1" customWidth="1"/>
    <col min="4" max="4" width="20.7109375" style="92" customWidth="1"/>
    <col min="5" max="5" width="4.7109375" style="92" customWidth="1"/>
    <col min="6" max="6" width="12.7109375" style="92"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92" customWidth="1"/>
    <col min="18" max="18" width="4.7109375" style="92" hidden="1" customWidth="1"/>
    <col min="19" max="19" width="2.7109375" style="92" customWidth="1"/>
    <col min="20" max="20" width="9.7109375" style="90" customWidth="1"/>
    <col min="21" max="21" width="7.7109375" style="90" customWidth="1"/>
    <col min="22" max="22" width="4.7109375" style="90" hidden="1" customWidth="1"/>
    <col min="23" max="23" width="2.7109375" style="92" customWidth="1"/>
    <col min="24" max="24" width="9.7109375" style="1" customWidth="1"/>
    <col min="25" max="16384" width="9.140625" style="1"/>
  </cols>
  <sheetData>
    <row r="1" spans="1:24" ht="30" customHeight="1" x14ac:dyDescent="0.2">
      <c r="A1" s="545" t="s">
        <v>0</v>
      </c>
      <c r="B1" s="545"/>
      <c r="C1" s="545"/>
      <c r="D1" s="545"/>
      <c r="E1" s="545"/>
      <c r="F1" s="545"/>
      <c r="G1" s="545"/>
      <c r="H1" s="545"/>
      <c r="I1" s="545"/>
      <c r="J1" s="545"/>
      <c r="K1" s="545"/>
      <c r="L1" s="545"/>
      <c r="M1" s="545"/>
      <c r="N1" s="545"/>
      <c r="O1" s="545"/>
      <c r="P1" s="545"/>
      <c r="Q1" s="545"/>
      <c r="R1" s="545"/>
      <c r="S1" s="545"/>
      <c r="T1" s="545"/>
      <c r="U1" s="545"/>
      <c r="V1" s="545"/>
      <c r="W1" s="545"/>
      <c r="X1" s="545"/>
    </row>
    <row r="2" spans="1:24" x14ac:dyDescent="0.2">
      <c r="A2" s="237" t="s">
        <v>1</v>
      </c>
      <c r="B2" s="238"/>
      <c r="C2" s="238"/>
      <c r="D2" s="238"/>
      <c r="E2" s="238"/>
      <c r="F2" s="238"/>
      <c r="G2" s="238"/>
      <c r="H2" s="238"/>
      <c r="I2" s="238"/>
      <c r="J2" s="238"/>
      <c r="K2" s="238"/>
      <c r="L2" s="238"/>
      <c r="M2" s="238"/>
      <c r="N2" s="238"/>
      <c r="O2" s="238"/>
      <c r="P2" s="238"/>
      <c r="Q2" s="238"/>
      <c r="R2" s="238"/>
      <c r="S2" s="238"/>
      <c r="T2" s="238"/>
      <c r="U2" s="238"/>
      <c r="V2" s="238"/>
      <c r="W2" s="238"/>
      <c r="X2" s="239"/>
    </row>
    <row r="3" spans="1:24" s="2" customFormat="1" ht="26.25" x14ac:dyDescent="0.2">
      <c r="A3" s="546" t="s">
        <v>61</v>
      </c>
      <c r="B3" s="547"/>
      <c r="C3" s="547"/>
      <c r="D3" s="547"/>
      <c r="E3" s="547"/>
      <c r="F3" s="547"/>
      <c r="G3" s="547"/>
      <c r="H3" s="547"/>
      <c r="I3" s="547"/>
      <c r="J3" s="547"/>
      <c r="K3" s="547"/>
      <c r="L3" s="547"/>
      <c r="M3" s="547"/>
      <c r="N3" s="547"/>
      <c r="O3" s="547"/>
      <c r="P3" s="547"/>
      <c r="Q3" s="547"/>
      <c r="R3" s="547"/>
      <c r="S3" s="547"/>
      <c r="T3" s="547"/>
      <c r="U3" s="547"/>
      <c r="V3" s="547"/>
      <c r="W3" s="547"/>
      <c r="X3" s="548"/>
    </row>
    <row r="4" spans="1:24" ht="7.15" customHeight="1" x14ac:dyDescent="0.2">
      <c r="A4" s="549"/>
      <c r="B4" s="549"/>
      <c r="C4" s="549"/>
      <c r="D4" s="549"/>
      <c r="E4" s="549"/>
      <c r="F4" s="549"/>
      <c r="G4" s="549"/>
      <c r="H4" s="549"/>
      <c r="I4" s="549"/>
      <c r="J4" s="549"/>
      <c r="K4" s="549"/>
      <c r="L4" s="549"/>
      <c r="M4" s="549"/>
      <c r="N4" s="549"/>
      <c r="O4" s="549"/>
      <c r="P4" s="549"/>
      <c r="Q4" s="549"/>
      <c r="R4" s="549"/>
      <c r="S4" s="549"/>
      <c r="T4" s="549"/>
      <c r="U4" s="549"/>
      <c r="V4" s="549"/>
      <c r="W4" s="549"/>
      <c r="X4" s="549"/>
    </row>
    <row r="5" spans="1:24" s="4" customFormat="1" ht="13.15" customHeight="1" x14ac:dyDescent="0.2">
      <c r="A5" s="550" t="s">
        <v>2</v>
      </c>
      <c r="B5" s="550"/>
      <c r="C5" s="550"/>
      <c r="D5" s="550"/>
      <c r="E5" s="551" t="s">
        <v>3</v>
      </c>
      <c r="F5" s="552"/>
      <c r="G5" s="553" t="s">
        <v>4</v>
      </c>
      <c r="H5" s="554"/>
      <c r="I5" s="554"/>
      <c r="J5" s="554"/>
      <c r="K5" s="554"/>
      <c r="L5" s="555"/>
      <c r="M5" s="556" t="s">
        <v>5</v>
      </c>
      <c r="N5" s="557"/>
      <c r="O5" s="557"/>
      <c r="P5" s="557"/>
      <c r="Q5" s="558"/>
      <c r="R5" s="3"/>
      <c r="S5" s="556" t="s">
        <v>6</v>
      </c>
      <c r="T5" s="557"/>
      <c r="U5" s="558"/>
      <c r="V5" s="3"/>
      <c r="W5" s="557" t="s">
        <v>7</v>
      </c>
      <c r="X5" s="558"/>
    </row>
    <row r="6" spans="1:24" s="6" customFormat="1" x14ac:dyDescent="0.2">
      <c r="A6" s="536" t="s">
        <v>47</v>
      </c>
      <c r="B6" s="536"/>
      <c r="C6" s="536"/>
      <c r="D6" s="536"/>
      <c r="E6" s="537" t="s">
        <v>48</v>
      </c>
      <c r="F6" s="538"/>
      <c r="G6" s="539" t="s">
        <v>41</v>
      </c>
      <c r="H6" s="540"/>
      <c r="I6" s="540"/>
      <c r="J6" s="540"/>
      <c r="K6" s="540"/>
      <c r="L6" s="541"/>
      <c r="M6" s="542" t="s">
        <v>62</v>
      </c>
      <c r="N6" s="543"/>
      <c r="O6" s="543"/>
      <c r="P6" s="543"/>
      <c r="Q6" s="544"/>
      <c r="R6" s="5"/>
      <c r="S6" s="542" t="s">
        <v>42</v>
      </c>
      <c r="T6" s="543"/>
      <c r="U6" s="544"/>
      <c r="V6" s="5"/>
      <c r="W6" s="543" t="s">
        <v>33</v>
      </c>
      <c r="X6" s="544"/>
    </row>
    <row r="7" spans="1:24" ht="18" customHeight="1" x14ac:dyDescent="0.2">
      <c r="A7" s="7"/>
      <c r="B7" s="7"/>
      <c r="C7" s="8"/>
      <c r="D7" s="528"/>
      <c r="E7" s="528"/>
      <c r="F7" s="528"/>
      <c r="G7" s="528"/>
      <c r="H7" s="528"/>
      <c r="I7" s="528"/>
      <c r="J7" s="528"/>
      <c r="K7" s="528"/>
      <c r="L7" s="528"/>
      <c r="M7" s="528"/>
      <c r="N7" s="528"/>
      <c r="O7" s="528"/>
      <c r="P7" s="528"/>
      <c r="Q7" s="528"/>
      <c r="R7" s="528"/>
      <c r="S7" s="528"/>
      <c r="T7" s="528"/>
      <c r="U7" s="9"/>
      <c r="V7" s="7"/>
      <c r="W7" s="7"/>
      <c r="X7" s="10"/>
    </row>
    <row r="8" spans="1:24" ht="6" customHeight="1" x14ac:dyDescent="0.2">
      <c r="A8" s="529" t="s">
        <v>8</v>
      </c>
      <c r="B8" s="530" t="s">
        <v>9</v>
      </c>
      <c r="C8" s="531"/>
      <c r="D8" s="533" t="s">
        <v>10</v>
      </c>
      <c r="E8" s="525"/>
      <c r="F8" s="525" t="s">
        <v>11</v>
      </c>
      <c r="G8" s="11"/>
      <c r="H8" s="12"/>
      <c r="I8" s="12"/>
      <c r="J8" s="13"/>
      <c r="K8" s="13"/>
      <c r="L8" s="13"/>
      <c r="M8" s="13"/>
      <c r="N8" s="13"/>
      <c r="O8" s="13"/>
      <c r="P8" s="14"/>
      <c r="Q8" s="14"/>
      <c r="R8" s="14"/>
      <c r="S8" s="14"/>
      <c r="T8" s="15"/>
      <c r="U8" s="15"/>
      <c r="V8" s="15"/>
      <c r="W8" s="14"/>
      <c r="X8" s="16"/>
    </row>
    <row r="9" spans="1:24" ht="10.5" customHeight="1" x14ac:dyDescent="0.2">
      <c r="A9" s="529"/>
      <c r="B9" s="530"/>
      <c r="C9" s="531"/>
      <c r="D9" s="533"/>
      <c r="E9" s="525"/>
      <c r="F9" s="525"/>
      <c r="G9" s="11"/>
      <c r="H9" s="17"/>
      <c r="I9" s="535" t="s">
        <v>12</v>
      </c>
      <c r="J9" s="535"/>
      <c r="K9" s="535"/>
      <c r="L9" s="535"/>
      <c r="M9" s="535" t="s">
        <v>13</v>
      </c>
      <c r="N9" s="535"/>
      <c r="O9" s="535"/>
      <c r="P9" s="535"/>
      <c r="Q9" s="535" t="s">
        <v>14</v>
      </c>
      <c r="R9" s="535"/>
      <c r="S9" s="535"/>
      <c r="T9" s="535"/>
      <c r="U9" s="525" t="s">
        <v>15</v>
      </c>
      <c r="V9" s="525"/>
      <c r="W9" s="525"/>
      <c r="X9" s="525"/>
    </row>
    <row r="10" spans="1:24" s="19" customFormat="1" ht="10.5" customHeight="1" x14ac:dyDescent="0.2">
      <c r="A10" s="529"/>
      <c r="B10" s="530"/>
      <c r="C10" s="532"/>
      <c r="D10" s="534"/>
      <c r="E10" s="526"/>
      <c r="F10" s="526"/>
      <c r="G10" s="18"/>
      <c r="H10" s="18"/>
      <c r="I10" s="527" t="s">
        <v>16</v>
      </c>
      <c r="J10" s="527"/>
      <c r="K10" s="527"/>
      <c r="L10" s="527"/>
      <c r="M10" s="527" t="s">
        <v>16</v>
      </c>
      <c r="N10" s="527"/>
      <c r="O10" s="527"/>
      <c r="P10" s="527"/>
      <c r="Q10" s="527" t="s">
        <v>16</v>
      </c>
      <c r="R10" s="527"/>
      <c r="S10" s="527"/>
      <c r="T10" s="527"/>
      <c r="U10" s="526"/>
      <c r="V10" s="526"/>
      <c r="W10" s="526"/>
      <c r="X10" s="526"/>
    </row>
    <row r="11" spans="1:24" s="19" customFormat="1" x14ac:dyDescent="0.2">
      <c r="A11" s="494">
        <v>1</v>
      </c>
      <c r="B11" s="496">
        <v>1</v>
      </c>
      <c r="C11" s="498"/>
      <c r="D11" s="500" t="s">
        <v>63</v>
      </c>
      <c r="E11" s="502"/>
      <c r="F11" s="507" t="s">
        <v>47</v>
      </c>
      <c r="G11" s="20"/>
      <c r="H11" s="21"/>
      <c r="I11" s="21"/>
      <c r="J11" s="22"/>
      <c r="K11" s="23"/>
      <c r="L11" s="22"/>
      <c r="M11" s="22"/>
      <c r="N11" s="22"/>
      <c r="O11" s="23"/>
      <c r="P11" s="24"/>
      <c r="Q11" s="24"/>
      <c r="R11" s="24"/>
      <c r="S11" s="24"/>
      <c r="T11" s="24"/>
      <c r="U11" s="24"/>
      <c r="V11" s="24"/>
      <c r="W11" s="24"/>
    </row>
    <row r="12" spans="1:24" s="29" customFormat="1" x14ac:dyDescent="0.2">
      <c r="A12" s="495"/>
      <c r="B12" s="497"/>
      <c r="C12" s="499"/>
      <c r="D12" s="501"/>
      <c r="E12" s="503"/>
      <c r="F12" s="508"/>
      <c r="G12" s="491" t="s">
        <v>164</v>
      </c>
      <c r="H12" s="517"/>
      <c r="I12" s="517"/>
      <c r="J12" s="492"/>
      <c r="K12" s="25"/>
      <c r="L12" s="483"/>
      <c r="M12" s="483"/>
      <c r="N12" s="483"/>
      <c r="O12" s="26"/>
      <c r="P12" s="516"/>
      <c r="Q12" s="516"/>
      <c r="R12" s="516"/>
      <c r="S12" s="27"/>
      <c r="T12" s="516"/>
      <c r="U12" s="516"/>
      <c r="V12" s="516"/>
      <c r="W12" s="516"/>
      <c r="X12" s="28"/>
    </row>
    <row r="13" spans="1:24" s="29" customFormat="1" x14ac:dyDescent="0.2">
      <c r="A13" s="509"/>
      <c r="B13" s="496">
        <v>2</v>
      </c>
      <c r="C13" s="498"/>
      <c r="D13" s="500" t="s">
        <v>77</v>
      </c>
      <c r="E13" s="502"/>
      <c r="F13" s="504" t="s">
        <v>73</v>
      </c>
      <c r="G13" s="503"/>
      <c r="H13" s="503"/>
      <c r="I13" s="503"/>
      <c r="J13" s="493"/>
      <c r="K13" s="25"/>
      <c r="L13" s="483"/>
      <c r="M13" s="483"/>
      <c r="N13" s="483"/>
      <c r="O13" s="26"/>
      <c r="P13" s="516"/>
      <c r="Q13" s="516"/>
      <c r="R13" s="516"/>
      <c r="S13" s="27"/>
      <c r="T13" s="516"/>
      <c r="U13" s="516"/>
      <c r="V13" s="516"/>
      <c r="W13" s="516"/>
      <c r="X13" s="28"/>
    </row>
    <row r="14" spans="1:24" s="29" customFormat="1" x14ac:dyDescent="0.2">
      <c r="A14" s="495"/>
      <c r="B14" s="497"/>
      <c r="C14" s="499"/>
      <c r="D14" s="501"/>
      <c r="E14" s="503"/>
      <c r="F14" s="505"/>
      <c r="G14" s="30"/>
      <c r="H14" s="481" t="s">
        <v>214</v>
      </c>
      <c r="I14" s="482"/>
      <c r="J14" s="510"/>
      <c r="K14" s="511" t="s">
        <v>164</v>
      </c>
      <c r="L14" s="492"/>
      <c r="M14" s="492"/>
      <c r="N14" s="492"/>
      <c r="O14" s="25"/>
      <c r="P14" s="516"/>
      <c r="Q14" s="516"/>
      <c r="R14" s="516"/>
      <c r="S14" s="27"/>
      <c r="T14" s="516"/>
      <c r="U14" s="516"/>
      <c r="V14" s="516"/>
      <c r="W14" s="516"/>
      <c r="X14" s="28"/>
    </row>
    <row r="15" spans="1:24" s="29" customFormat="1" x14ac:dyDescent="0.2">
      <c r="A15" s="494"/>
      <c r="B15" s="496">
        <v>3</v>
      </c>
      <c r="C15" s="498"/>
      <c r="D15" s="500" t="s">
        <v>78</v>
      </c>
      <c r="E15" s="502"/>
      <c r="F15" s="507" t="s">
        <v>79</v>
      </c>
      <c r="G15" s="31"/>
      <c r="H15" s="513"/>
      <c r="I15" s="513"/>
      <c r="J15" s="514"/>
      <c r="K15" s="512"/>
      <c r="L15" s="493"/>
      <c r="M15" s="493"/>
      <c r="N15" s="493"/>
      <c r="O15" s="25"/>
      <c r="P15" s="516"/>
      <c r="Q15" s="516"/>
      <c r="R15" s="516"/>
      <c r="S15" s="27"/>
      <c r="T15" s="516"/>
      <c r="U15" s="516"/>
      <c r="V15" s="516"/>
      <c r="W15" s="516"/>
      <c r="X15" s="28"/>
    </row>
    <row r="16" spans="1:24" s="29" customFormat="1" x14ac:dyDescent="0.2">
      <c r="A16" s="495"/>
      <c r="B16" s="497"/>
      <c r="C16" s="499"/>
      <c r="D16" s="501"/>
      <c r="E16" s="503"/>
      <c r="F16" s="508"/>
      <c r="G16" s="491" t="s">
        <v>166</v>
      </c>
      <c r="H16" s="492"/>
      <c r="I16" s="492"/>
      <c r="J16" s="487"/>
      <c r="K16" s="32"/>
      <c r="L16" s="481" t="s">
        <v>212</v>
      </c>
      <c r="M16" s="482"/>
      <c r="N16" s="510"/>
      <c r="O16" s="33"/>
      <c r="P16" s="516"/>
      <c r="Q16" s="516"/>
      <c r="R16" s="516"/>
      <c r="S16" s="27"/>
      <c r="T16" s="516"/>
      <c r="U16" s="516"/>
      <c r="V16" s="516"/>
      <c r="W16" s="516"/>
      <c r="X16" s="28"/>
    </row>
    <row r="17" spans="1:24" s="29" customFormat="1" x14ac:dyDescent="0.2">
      <c r="A17" s="509"/>
      <c r="B17" s="496">
        <v>4</v>
      </c>
      <c r="C17" s="498"/>
      <c r="D17" s="500" t="s">
        <v>80</v>
      </c>
      <c r="E17" s="502"/>
      <c r="F17" s="504" t="s">
        <v>73</v>
      </c>
      <c r="G17" s="493"/>
      <c r="H17" s="493"/>
      <c r="I17" s="493"/>
      <c r="J17" s="488"/>
      <c r="K17" s="34"/>
      <c r="L17" s="513"/>
      <c r="M17" s="513"/>
      <c r="N17" s="514"/>
      <c r="O17" s="33"/>
      <c r="P17" s="516"/>
      <c r="Q17" s="516"/>
      <c r="R17" s="516"/>
      <c r="S17" s="27"/>
      <c r="T17" s="516"/>
      <c r="U17" s="516"/>
      <c r="V17" s="516"/>
      <c r="W17" s="516"/>
      <c r="X17" s="28"/>
    </row>
    <row r="18" spans="1:24" s="29" customFormat="1" x14ac:dyDescent="0.2">
      <c r="A18" s="495"/>
      <c r="B18" s="497"/>
      <c r="C18" s="499"/>
      <c r="D18" s="501"/>
      <c r="E18" s="503"/>
      <c r="F18" s="505"/>
      <c r="G18" s="35"/>
      <c r="H18" s="481" t="s">
        <v>213</v>
      </c>
      <c r="I18" s="482"/>
      <c r="J18" s="482"/>
      <c r="K18" s="36"/>
      <c r="L18" s="518"/>
      <c r="M18" s="518"/>
      <c r="N18" s="519"/>
      <c r="O18" s="511" t="s">
        <v>164</v>
      </c>
      <c r="P18" s="492"/>
      <c r="Q18" s="492"/>
      <c r="R18" s="492"/>
      <c r="S18" s="25"/>
      <c r="T18" s="516"/>
      <c r="U18" s="516"/>
      <c r="V18" s="516"/>
      <c r="W18" s="516"/>
      <c r="X18" s="28"/>
    </row>
    <row r="19" spans="1:24" s="29" customFormat="1" x14ac:dyDescent="0.2">
      <c r="A19" s="509"/>
      <c r="B19" s="496">
        <v>5</v>
      </c>
      <c r="C19" s="498"/>
      <c r="D19" s="500" t="s">
        <v>81</v>
      </c>
      <c r="E19" s="502"/>
      <c r="F19" s="507" t="s">
        <v>73</v>
      </c>
      <c r="G19" s="31"/>
      <c r="H19" s="513"/>
      <c r="I19" s="513"/>
      <c r="J19" s="513"/>
      <c r="K19" s="36"/>
      <c r="L19" s="518"/>
      <c r="M19" s="518"/>
      <c r="N19" s="519"/>
      <c r="O19" s="512"/>
      <c r="P19" s="493"/>
      <c r="Q19" s="493"/>
      <c r="R19" s="493"/>
      <c r="S19" s="25"/>
      <c r="T19" s="516"/>
      <c r="U19" s="516"/>
      <c r="V19" s="516"/>
      <c r="W19" s="516"/>
      <c r="X19" s="28"/>
    </row>
    <row r="20" spans="1:24" s="29" customFormat="1" x14ac:dyDescent="0.2">
      <c r="A20" s="495"/>
      <c r="B20" s="497"/>
      <c r="C20" s="499"/>
      <c r="D20" s="501"/>
      <c r="E20" s="503"/>
      <c r="F20" s="508"/>
      <c r="G20" s="491" t="s">
        <v>152</v>
      </c>
      <c r="H20" s="517"/>
      <c r="I20" s="517"/>
      <c r="J20" s="492"/>
      <c r="K20" s="37"/>
      <c r="L20" s="518"/>
      <c r="M20" s="518"/>
      <c r="N20" s="519"/>
      <c r="O20" s="38"/>
      <c r="P20" s="481" t="s">
        <v>219</v>
      </c>
      <c r="Q20" s="482"/>
      <c r="R20" s="510"/>
      <c r="S20" s="39"/>
      <c r="T20" s="516"/>
      <c r="U20" s="516"/>
      <c r="V20" s="516"/>
      <c r="W20" s="516"/>
      <c r="X20" s="28"/>
    </row>
    <row r="21" spans="1:24" s="29" customFormat="1" x14ac:dyDescent="0.2">
      <c r="A21" s="509"/>
      <c r="B21" s="496">
        <v>6</v>
      </c>
      <c r="C21" s="498"/>
      <c r="D21" s="500" t="s">
        <v>71</v>
      </c>
      <c r="E21" s="502"/>
      <c r="F21" s="504" t="s">
        <v>76</v>
      </c>
      <c r="G21" s="503"/>
      <c r="H21" s="503"/>
      <c r="I21" s="503"/>
      <c r="J21" s="493"/>
      <c r="K21" s="37"/>
      <c r="L21" s="518"/>
      <c r="M21" s="518"/>
      <c r="N21" s="519"/>
      <c r="O21" s="40"/>
      <c r="P21" s="513"/>
      <c r="Q21" s="513"/>
      <c r="R21" s="514"/>
      <c r="S21" s="33"/>
      <c r="T21" s="516"/>
      <c r="U21" s="516"/>
      <c r="V21" s="516"/>
      <c r="W21" s="516"/>
      <c r="X21" s="28"/>
    </row>
    <row r="22" spans="1:24" s="29" customFormat="1" x14ac:dyDescent="0.2">
      <c r="A22" s="495"/>
      <c r="B22" s="497"/>
      <c r="C22" s="499"/>
      <c r="D22" s="501"/>
      <c r="E22" s="503"/>
      <c r="F22" s="505"/>
      <c r="G22" s="30"/>
      <c r="H22" s="481" t="s">
        <v>188</v>
      </c>
      <c r="I22" s="482"/>
      <c r="J22" s="510"/>
      <c r="K22" s="511" t="s">
        <v>152</v>
      </c>
      <c r="L22" s="492"/>
      <c r="M22" s="492"/>
      <c r="N22" s="492"/>
      <c r="O22" s="34"/>
      <c r="P22" s="518"/>
      <c r="Q22" s="518"/>
      <c r="R22" s="522"/>
      <c r="S22" s="41"/>
      <c r="T22" s="516"/>
      <c r="U22" s="516"/>
      <c r="V22" s="516"/>
      <c r="W22" s="516"/>
      <c r="X22" s="28"/>
    </row>
    <row r="23" spans="1:24" s="29" customFormat="1" x14ac:dyDescent="0.2">
      <c r="A23" s="494"/>
      <c r="B23" s="496">
        <v>7</v>
      </c>
      <c r="C23" s="498"/>
      <c r="D23" s="500" t="s">
        <v>83</v>
      </c>
      <c r="E23" s="502"/>
      <c r="F23" s="507" t="s">
        <v>84</v>
      </c>
      <c r="G23" s="31"/>
      <c r="H23" s="513"/>
      <c r="I23" s="513"/>
      <c r="J23" s="514"/>
      <c r="K23" s="512"/>
      <c r="L23" s="493"/>
      <c r="M23" s="493"/>
      <c r="N23" s="493"/>
      <c r="O23" s="34"/>
      <c r="P23" s="521"/>
      <c r="Q23" s="521"/>
      <c r="R23" s="522"/>
      <c r="S23" s="41"/>
      <c r="T23" s="516"/>
      <c r="U23" s="516"/>
      <c r="V23" s="516"/>
      <c r="W23" s="516"/>
      <c r="X23" s="28"/>
    </row>
    <row r="24" spans="1:24" s="29" customFormat="1" x14ac:dyDescent="0.2">
      <c r="A24" s="495"/>
      <c r="B24" s="497"/>
      <c r="C24" s="499"/>
      <c r="D24" s="501"/>
      <c r="E24" s="503"/>
      <c r="F24" s="508"/>
      <c r="G24" s="491" t="s">
        <v>165</v>
      </c>
      <c r="H24" s="492"/>
      <c r="I24" s="492"/>
      <c r="J24" s="487"/>
      <c r="K24" s="32"/>
      <c r="L24" s="481" t="s">
        <v>222</v>
      </c>
      <c r="M24" s="482"/>
      <c r="N24" s="482"/>
      <c r="O24" s="36"/>
      <c r="P24" s="521"/>
      <c r="Q24" s="521"/>
      <c r="R24" s="522"/>
      <c r="S24" s="41"/>
      <c r="T24" s="516"/>
      <c r="U24" s="516"/>
      <c r="V24" s="516"/>
      <c r="W24" s="516"/>
      <c r="X24" s="28"/>
    </row>
    <row r="25" spans="1:24" s="29" customFormat="1" x14ac:dyDescent="0.2">
      <c r="A25" s="509" t="s">
        <v>144</v>
      </c>
      <c r="B25" s="496">
        <v>8</v>
      </c>
      <c r="C25" s="498"/>
      <c r="D25" s="500" t="s">
        <v>67</v>
      </c>
      <c r="E25" s="502"/>
      <c r="F25" s="504" t="s">
        <v>73</v>
      </c>
      <c r="G25" s="493"/>
      <c r="H25" s="493"/>
      <c r="I25" s="493"/>
      <c r="J25" s="488"/>
      <c r="K25" s="34"/>
      <c r="L25" s="513"/>
      <c r="M25" s="513"/>
      <c r="N25" s="513"/>
      <c r="O25" s="36"/>
      <c r="P25" s="521"/>
      <c r="Q25" s="521"/>
      <c r="R25" s="522"/>
      <c r="S25" s="41"/>
      <c r="T25" s="516"/>
      <c r="U25" s="516"/>
      <c r="V25" s="516"/>
      <c r="W25" s="516"/>
      <c r="X25" s="28"/>
    </row>
    <row r="26" spans="1:24" s="29" customFormat="1" x14ac:dyDescent="0.2">
      <c r="A26" s="495"/>
      <c r="B26" s="497"/>
      <c r="C26" s="499"/>
      <c r="D26" s="501"/>
      <c r="E26" s="503"/>
      <c r="F26" s="505"/>
      <c r="G26" s="35"/>
      <c r="H26" s="481" t="s">
        <v>212</v>
      </c>
      <c r="I26" s="482"/>
      <c r="J26" s="482"/>
      <c r="K26" s="36"/>
      <c r="L26" s="518"/>
      <c r="M26" s="518"/>
      <c r="N26" s="518"/>
      <c r="O26" s="42"/>
      <c r="P26" s="521"/>
      <c r="Q26" s="521"/>
      <c r="R26" s="522"/>
      <c r="S26" s="511" t="s">
        <v>164</v>
      </c>
      <c r="T26" s="492"/>
      <c r="U26" s="492"/>
      <c r="V26" s="492"/>
      <c r="W26" s="492"/>
      <c r="X26" s="28"/>
    </row>
    <row r="27" spans="1:24" s="29" customFormat="1" x14ac:dyDescent="0.2">
      <c r="A27" s="523" t="s">
        <v>143</v>
      </c>
      <c r="B27" s="496">
        <v>9</v>
      </c>
      <c r="C27" s="498"/>
      <c r="D27" s="500" t="s">
        <v>69</v>
      </c>
      <c r="E27" s="502"/>
      <c r="F27" s="507" t="s">
        <v>75</v>
      </c>
      <c r="G27" s="31"/>
      <c r="H27" s="513"/>
      <c r="I27" s="513"/>
      <c r="J27" s="513"/>
      <c r="K27" s="36"/>
      <c r="L27" s="518"/>
      <c r="M27" s="518"/>
      <c r="N27" s="518"/>
      <c r="O27" s="42"/>
      <c r="P27" s="521"/>
      <c r="Q27" s="521"/>
      <c r="R27" s="522"/>
      <c r="S27" s="512"/>
      <c r="T27" s="493"/>
      <c r="U27" s="493"/>
      <c r="V27" s="493"/>
      <c r="W27" s="493"/>
      <c r="X27" s="28"/>
    </row>
    <row r="28" spans="1:24" s="29" customFormat="1" x14ac:dyDescent="0.2">
      <c r="A28" s="495"/>
      <c r="B28" s="497"/>
      <c r="C28" s="499"/>
      <c r="D28" s="501"/>
      <c r="E28" s="503"/>
      <c r="F28" s="508"/>
      <c r="G28" s="491" t="s">
        <v>183</v>
      </c>
      <c r="H28" s="517"/>
      <c r="I28" s="517"/>
      <c r="J28" s="492"/>
      <c r="K28" s="37"/>
      <c r="L28" s="518"/>
      <c r="M28" s="518"/>
      <c r="N28" s="518"/>
      <c r="O28" s="42"/>
      <c r="P28" s="521"/>
      <c r="Q28" s="521"/>
      <c r="R28" s="522"/>
      <c r="S28" s="32"/>
      <c r="T28" s="524" t="s">
        <v>238</v>
      </c>
      <c r="U28" s="482"/>
      <c r="V28" s="482"/>
      <c r="W28" s="510"/>
      <c r="X28" s="28"/>
    </row>
    <row r="29" spans="1:24" s="29" customFormat="1" x14ac:dyDescent="0.2">
      <c r="A29" s="494"/>
      <c r="B29" s="496">
        <v>10</v>
      </c>
      <c r="C29" s="498"/>
      <c r="D29" s="500" t="s">
        <v>85</v>
      </c>
      <c r="E29" s="502"/>
      <c r="F29" s="504" t="s">
        <v>73</v>
      </c>
      <c r="G29" s="503"/>
      <c r="H29" s="503"/>
      <c r="I29" s="503"/>
      <c r="J29" s="493"/>
      <c r="K29" s="37"/>
      <c r="L29" s="518"/>
      <c r="M29" s="518"/>
      <c r="N29" s="518"/>
      <c r="O29" s="42"/>
      <c r="P29" s="521"/>
      <c r="Q29" s="521"/>
      <c r="R29" s="522"/>
      <c r="S29" s="34"/>
      <c r="T29" s="513"/>
      <c r="U29" s="513"/>
      <c r="V29" s="513"/>
      <c r="W29" s="514"/>
      <c r="X29" s="28"/>
    </row>
    <row r="30" spans="1:24" s="29" customFormat="1" x14ac:dyDescent="0.2">
      <c r="A30" s="495"/>
      <c r="B30" s="497"/>
      <c r="C30" s="499"/>
      <c r="D30" s="501"/>
      <c r="E30" s="503"/>
      <c r="F30" s="505"/>
      <c r="G30" s="30"/>
      <c r="H30" s="481" t="s">
        <v>219</v>
      </c>
      <c r="I30" s="482"/>
      <c r="J30" s="510"/>
      <c r="K30" s="511" t="s">
        <v>183</v>
      </c>
      <c r="L30" s="492"/>
      <c r="M30" s="492"/>
      <c r="N30" s="492"/>
      <c r="O30" s="37"/>
      <c r="P30" s="521"/>
      <c r="Q30" s="521"/>
      <c r="R30" s="522"/>
      <c r="S30" s="34"/>
      <c r="T30" s="521"/>
      <c r="U30" s="521"/>
      <c r="V30" s="521"/>
      <c r="W30" s="522"/>
      <c r="X30" s="28"/>
    </row>
    <row r="31" spans="1:24" s="29" customFormat="1" x14ac:dyDescent="0.2">
      <c r="A31" s="494"/>
      <c r="B31" s="496">
        <v>11</v>
      </c>
      <c r="C31" s="498"/>
      <c r="D31" s="500" t="s">
        <v>86</v>
      </c>
      <c r="E31" s="502"/>
      <c r="F31" s="507" t="s">
        <v>73</v>
      </c>
      <c r="G31" s="31"/>
      <c r="H31" s="513"/>
      <c r="I31" s="513"/>
      <c r="J31" s="514"/>
      <c r="K31" s="512"/>
      <c r="L31" s="493"/>
      <c r="M31" s="493"/>
      <c r="N31" s="493"/>
      <c r="O31" s="37"/>
      <c r="P31" s="521"/>
      <c r="Q31" s="521"/>
      <c r="R31" s="522"/>
      <c r="S31" s="34"/>
      <c r="T31" s="521"/>
      <c r="U31" s="521"/>
      <c r="V31" s="521"/>
      <c r="W31" s="522"/>
      <c r="X31" s="28"/>
    </row>
    <row r="32" spans="1:24" s="29" customFormat="1" x14ac:dyDescent="0.2">
      <c r="A32" s="495"/>
      <c r="B32" s="497"/>
      <c r="C32" s="499"/>
      <c r="D32" s="501"/>
      <c r="E32" s="503"/>
      <c r="F32" s="508"/>
      <c r="G32" s="491" t="s">
        <v>159</v>
      </c>
      <c r="H32" s="492"/>
      <c r="I32" s="492"/>
      <c r="J32" s="487"/>
      <c r="K32" s="32"/>
      <c r="L32" s="481" t="s">
        <v>224</v>
      </c>
      <c r="M32" s="482"/>
      <c r="N32" s="510"/>
      <c r="O32" s="43"/>
      <c r="P32" s="521"/>
      <c r="Q32" s="521"/>
      <c r="R32" s="522"/>
      <c r="S32" s="34"/>
      <c r="T32" s="521"/>
      <c r="U32" s="521"/>
      <c r="V32" s="521"/>
      <c r="W32" s="522"/>
      <c r="X32" s="28"/>
    </row>
    <row r="33" spans="1:24" s="29" customFormat="1" x14ac:dyDescent="0.2">
      <c r="A33" s="494"/>
      <c r="B33" s="496">
        <v>12</v>
      </c>
      <c r="C33" s="498"/>
      <c r="D33" s="500" t="s">
        <v>87</v>
      </c>
      <c r="E33" s="502"/>
      <c r="F33" s="504" t="s">
        <v>73</v>
      </c>
      <c r="G33" s="493"/>
      <c r="H33" s="493"/>
      <c r="I33" s="493"/>
      <c r="J33" s="488"/>
      <c r="K33" s="34"/>
      <c r="L33" s="513"/>
      <c r="M33" s="513"/>
      <c r="N33" s="514"/>
      <c r="O33" s="43"/>
      <c r="P33" s="521"/>
      <c r="Q33" s="521"/>
      <c r="R33" s="522"/>
      <c r="S33" s="34"/>
      <c r="T33" s="521"/>
      <c r="U33" s="521"/>
      <c r="V33" s="521"/>
      <c r="W33" s="522"/>
      <c r="X33" s="28"/>
    </row>
    <row r="34" spans="1:24" s="29" customFormat="1" x14ac:dyDescent="0.2">
      <c r="A34" s="495"/>
      <c r="B34" s="497"/>
      <c r="C34" s="499"/>
      <c r="D34" s="501"/>
      <c r="E34" s="503"/>
      <c r="F34" s="505"/>
      <c r="G34" s="35"/>
      <c r="H34" s="481" t="s">
        <v>187</v>
      </c>
      <c r="I34" s="482"/>
      <c r="J34" s="482"/>
      <c r="K34" s="36"/>
      <c r="L34" s="518"/>
      <c r="M34" s="518"/>
      <c r="N34" s="519"/>
      <c r="O34" s="511" t="s">
        <v>183</v>
      </c>
      <c r="P34" s="492"/>
      <c r="Q34" s="492"/>
      <c r="R34" s="492"/>
      <c r="S34" s="34"/>
      <c r="T34" s="521"/>
      <c r="U34" s="521"/>
      <c r="V34" s="521"/>
      <c r="W34" s="522"/>
      <c r="X34" s="28"/>
    </row>
    <row r="35" spans="1:24" s="29" customFormat="1" x14ac:dyDescent="0.2">
      <c r="A35" s="509"/>
      <c r="B35" s="496">
        <v>13</v>
      </c>
      <c r="C35" s="498"/>
      <c r="D35" s="500" t="s">
        <v>88</v>
      </c>
      <c r="E35" s="502"/>
      <c r="F35" s="507" t="s">
        <v>89</v>
      </c>
      <c r="G35" s="31"/>
      <c r="H35" s="513"/>
      <c r="I35" s="513"/>
      <c r="J35" s="513"/>
      <c r="K35" s="36"/>
      <c r="L35" s="518"/>
      <c r="M35" s="518"/>
      <c r="N35" s="519"/>
      <c r="O35" s="512"/>
      <c r="P35" s="493"/>
      <c r="Q35" s="493"/>
      <c r="R35" s="493"/>
      <c r="S35" s="34"/>
      <c r="T35" s="521"/>
      <c r="U35" s="521"/>
      <c r="V35" s="521"/>
      <c r="W35" s="522"/>
      <c r="X35" s="28"/>
    </row>
    <row r="36" spans="1:24" s="29" customFormat="1" x14ac:dyDescent="0.2">
      <c r="A36" s="495"/>
      <c r="B36" s="497"/>
      <c r="C36" s="499"/>
      <c r="D36" s="501"/>
      <c r="E36" s="503"/>
      <c r="F36" s="508"/>
      <c r="G36" s="491" t="s">
        <v>158</v>
      </c>
      <c r="H36" s="517"/>
      <c r="I36" s="517"/>
      <c r="J36" s="492"/>
      <c r="K36" s="37"/>
      <c r="L36" s="518"/>
      <c r="M36" s="518"/>
      <c r="N36" s="519"/>
      <c r="O36" s="38"/>
      <c r="P36" s="481" t="s">
        <v>185</v>
      </c>
      <c r="Q36" s="482"/>
      <c r="R36" s="482"/>
      <c r="S36" s="36"/>
      <c r="T36" s="521"/>
      <c r="U36" s="521"/>
      <c r="V36" s="521"/>
      <c r="W36" s="522"/>
      <c r="X36" s="28"/>
    </row>
    <row r="37" spans="1:24" s="29" customFormat="1" x14ac:dyDescent="0.2">
      <c r="A37" s="509"/>
      <c r="B37" s="496">
        <v>14</v>
      </c>
      <c r="C37" s="498"/>
      <c r="D37" s="500" t="s">
        <v>90</v>
      </c>
      <c r="E37" s="502"/>
      <c r="F37" s="504" t="s">
        <v>73</v>
      </c>
      <c r="G37" s="503"/>
      <c r="H37" s="503"/>
      <c r="I37" s="503"/>
      <c r="J37" s="493"/>
      <c r="K37" s="37"/>
      <c r="L37" s="518"/>
      <c r="M37" s="518"/>
      <c r="N37" s="519"/>
      <c r="O37" s="40"/>
      <c r="P37" s="513"/>
      <c r="Q37" s="513"/>
      <c r="R37" s="513"/>
      <c r="S37" s="36"/>
      <c r="T37" s="521"/>
      <c r="U37" s="521"/>
      <c r="V37" s="521"/>
      <c r="W37" s="522"/>
      <c r="X37" s="28"/>
    </row>
    <row r="38" spans="1:24" s="29" customFormat="1" x14ac:dyDescent="0.2">
      <c r="A38" s="495"/>
      <c r="B38" s="497"/>
      <c r="C38" s="499"/>
      <c r="D38" s="501"/>
      <c r="E38" s="503"/>
      <c r="F38" s="505"/>
      <c r="G38" s="30"/>
      <c r="H38" s="481" t="s">
        <v>186</v>
      </c>
      <c r="I38" s="482"/>
      <c r="J38" s="510"/>
      <c r="K38" s="511" t="s">
        <v>211</v>
      </c>
      <c r="L38" s="492"/>
      <c r="M38" s="492"/>
      <c r="N38" s="492"/>
      <c r="O38" s="34"/>
      <c r="P38" s="518"/>
      <c r="Q38" s="518"/>
      <c r="R38" s="521"/>
      <c r="S38" s="37"/>
      <c r="T38" s="521"/>
      <c r="U38" s="521"/>
      <c r="V38" s="521"/>
      <c r="W38" s="522"/>
      <c r="X38" s="28"/>
    </row>
    <row r="39" spans="1:24" s="29" customFormat="1" x14ac:dyDescent="0.2">
      <c r="A39" s="494"/>
      <c r="B39" s="496">
        <v>15</v>
      </c>
      <c r="C39" s="498"/>
      <c r="D39" s="500" t="s">
        <v>91</v>
      </c>
      <c r="E39" s="502"/>
      <c r="F39" s="507" t="s">
        <v>73</v>
      </c>
      <c r="G39" s="31"/>
      <c r="H39" s="513"/>
      <c r="I39" s="513"/>
      <c r="J39" s="514"/>
      <c r="K39" s="512"/>
      <c r="L39" s="493"/>
      <c r="M39" s="493"/>
      <c r="N39" s="493"/>
      <c r="O39" s="34"/>
      <c r="P39" s="521"/>
      <c r="Q39" s="521"/>
      <c r="R39" s="521"/>
      <c r="S39" s="37"/>
      <c r="T39" s="521"/>
      <c r="U39" s="521"/>
      <c r="V39" s="521"/>
      <c r="W39" s="522"/>
      <c r="X39" s="28"/>
    </row>
    <row r="40" spans="1:24" s="29" customFormat="1" x14ac:dyDescent="0.2">
      <c r="A40" s="495"/>
      <c r="B40" s="497"/>
      <c r="C40" s="499"/>
      <c r="D40" s="501"/>
      <c r="E40" s="503"/>
      <c r="F40" s="508"/>
      <c r="G40" s="491" t="s">
        <v>211</v>
      </c>
      <c r="H40" s="492"/>
      <c r="I40" s="492"/>
      <c r="J40" s="487"/>
      <c r="K40" s="32"/>
      <c r="L40" s="481" t="s">
        <v>213</v>
      </c>
      <c r="M40" s="482"/>
      <c r="N40" s="482"/>
      <c r="O40" s="36"/>
      <c r="P40" s="521"/>
      <c r="Q40" s="521"/>
      <c r="R40" s="521"/>
      <c r="S40" s="37"/>
      <c r="T40" s="521"/>
      <c r="U40" s="521"/>
      <c r="V40" s="521"/>
      <c r="W40" s="522"/>
      <c r="X40" s="28"/>
    </row>
    <row r="41" spans="1:24" s="29" customFormat="1" x14ac:dyDescent="0.2">
      <c r="A41" s="523" t="s">
        <v>146</v>
      </c>
      <c r="B41" s="496">
        <v>16</v>
      </c>
      <c r="C41" s="498"/>
      <c r="D41" s="500" t="s">
        <v>70</v>
      </c>
      <c r="E41" s="502"/>
      <c r="F41" s="504" t="s">
        <v>74</v>
      </c>
      <c r="G41" s="493"/>
      <c r="H41" s="493"/>
      <c r="I41" s="493"/>
      <c r="J41" s="488"/>
      <c r="K41" s="34"/>
      <c r="L41" s="513"/>
      <c r="M41" s="513"/>
      <c r="N41" s="513"/>
      <c r="O41" s="36"/>
      <c r="P41" s="521"/>
      <c r="Q41" s="521"/>
      <c r="R41" s="521"/>
      <c r="S41" s="37"/>
      <c r="T41" s="521"/>
      <c r="U41" s="521"/>
      <c r="V41" s="521"/>
      <c r="W41" s="522"/>
      <c r="X41" s="28"/>
    </row>
    <row r="42" spans="1:24" s="29" customFormat="1" x14ac:dyDescent="0.2">
      <c r="A42" s="495"/>
      <c r="B42" s="497"/>
      <c r="C42" s="499"/>
      <c r="D42" s="501"/>
      <c r="E42" s="503"/>
      <c r="F42" s="505"/>
      <c r="G42" s="35"/>
      <c r="H42" s="481" t="s">
        <v>188</v>
      </c>
      <c r="I42" s="482"/>
      <c r="J42" s="482"/>
      <c r="K42" s="36"/>
      <c r="L42" s="518"/>
      <c r="M42" s="518"/>
      <c r="N42" s="518"/>
      <c r="O42" s="42"/>
      <c r="P42" s="521"/>
      <c r="Q42" s="521"/>
      <c r="R42" s="521"/>
      <c r="S42" s="37"/>
      <c r="T42" s="521"/>
      <c r="U42" s="521"/>
      <c r="V42" s="521"/>
      <c r="W42" s="522"/>
      <c r="X42" s="44"/>
    </row>
    <row r="43" spans="1:24" s="29" customFormat="1" x14ac:dyDescent="0.2">
      <c r="A43" s="523" t="s">
        <v>145</v>
      </c>
      <c r="B43" s="496">
        <v>17</v>
      </c>
      <c r="C43" s="498"/>
      <c r="D43" s="500" t="s">
        <v>68</v>
      </c>
      <c r="E43" s="502"/>
      <c r="F43" s="507" t="s">
        <v>73</v>
      </c>
      <c r="G43" s="31"/>
      <c r="H43" s="513"/>
      <c r="I43" s="513"/>
      <c r="J43" s="513"/>
      <c r="K43" s="36"/>
      <c r="L43" s="518"/>
      <c r="M43" s="518"/>
      <c r="N43" s="518"/>
      <c r="O43" s="42"/>
      <c r="P43" s="521"/>
      <c r="Q43" s="521"/>
      <c r="R43" s="521"/>
      <c r="S43" s="37"/>
      <c r="T43" s="491" t="s">
        <v>164</v>
      </c>
      <c r="U43" s="492"/>
      <c r="V43" s="492"/>
      <c r="W43" s="487"/>
      <c r="X43" s="45"/>
    </row>
    <row r="44" spans="1:24" s="29" customFormat="1" x14ac:dyDescent="0.2">
      <c r="A44" s="495"/>
      <c r="B44" s="497"/>
      <c r="C44" s="499"/>
      <c r="D44" s="501"/>
      <c r="E44" s="503"/>
      <c r="F44" s="508"/>
      <c r="G44" s="491" t="s">
        <v>170</v>
      </c>
      <c r="H44" s="517"/>
      <c r="I44" s="517"/>
      <c r="J44" s="492"/>
      <c r="K44" s="37"/>
      <c r="L44" s="518"/>
      <c r="M44" s="518"/>
      <c r="N44" s="518"/>
      <c r="O44" s="42"/>
      <c r="P44" s="521"/>
      <c r="Q44" s="521"/>
      <c r="R44" s="521"/>
      <c r="S44" s="37"/>
      <c r="T44" s="493"/>
      <c r="U44" s="493"/>
      <c r="V44" s="493"/>
      <c r="W44" s="488"/>
      <c r="X44" s="45"/>
    </row>
    <row r="45" spans="1:24" s="29" customFormat="1" x14ac:dyDescent="0.2">
      <c r="A45" s="509"/>
      <c r="B45" s="496">
        <v>18</v>
      </c>
      <c r="C45" s="498"/>
      <c r="D45" s="500" t="s">
        <v>92</v>
      </c>
      <c r="E45" s="502"/>
      <c r="F45" s="504" t="s">
        <v>73</v>
      </c>
      <c r="G45" s="503"/>
      <c r="H45" s="503"/>
      <c r="I45" s="503"/>
      <c r="J45" s="493"/>
      <c r="K45" s="37"/>
      <c r="L45" s="518"/>
      <c r="M45" s="518"/>
      <c r="N45" s="518"/>
      <c r="O45" s="42"/>
      <c r="P45" s="521"/>
      <c r="Q45" s="521"/>
      <c r="R45" s="521"/>
      <c r="S45" s="37"/>
      <c r="T45" s="481" t="s">
        <v>226</v>
      </c>
      <c r="U45" s="482"/>
      <c r="V45" s="482"/>
      <c r="W45" s="46"/>
      <c r="X45" s="45"/>
    </row>
    <row r="46" spans="1:24" s="29" customFormat="1" x14ac:dyDescent="0.2">
      <c r="A46" s="495"/>
      <c r="B46" s="497"/>
      <c r="C46" s="499"/>
      <c r="D46" s="501"/>
      <c r="E46" s="503"/>
      <c r="F46" s="505"/>
      <c r="G46" s="30"/>
      <c r="H46" s="481" t="s">
        <v>189</v>
      </c>
      <c r="I46" s="482"/>
      <c r="J46" s="510"/>
      <c r="K46" s="511" t="s">
        <v>170</v>
      </c>
      <c r="L46" s="492"/>
      <c r="M46" s="492"/>
      <c r="N46" s="492"/>
      <c r="O46" s="37"/>
      <c r="P46" s="521"/>
      <c r="Q46" s="521"/>
      <c r="R46" s="521"/>
      <c r="S46" s="37"/>
      <c r="T46" s="513"/>
      <c r="U46" s="513"/>
      <c r="V46" s="513"/>
      <c r="W46" s="514"/>
      <c r="X46" s="44"/>
    </row>
    <row r="47" spans="1:24" s="29" customFormat="1" x14ac:dyDescent="0.2">
      <c r="A47" s="494"/>
      <c r="B47" s="496">
        <v>19</v>
      </c>
      <c r="C47" s="498"/>
      <c r="D47" s="500" t="s">
        <v>93</v>
      </c>
      <c r="E47" s="502"/>
      <c r="F47" s="507" t="s">
        <v>73</v>
      </c>
      <c r="G47" s="31"/>
      <c r="H47" s="513"/>
      <c r="I47" s="513"/>
      <c r="J47" s="514"/>
      <c r="K47" s="512"/>
      <c r="L47" s="493"/>
      <c r="M47" s="493"/>
      <c r="N47" s="493"/>
      <c r="O47" s="37"/>
      <c r="P47" s="521"/>
      <c r="Q47" s="521"/>
      <c r="R47" s="521"/>
      <c r="S47" s="37"/>
      <c r="T47" s="521"/>
      <c r="U47" s="521"/>
      <c r="V47" s="521"/>
      <c r="W47" s="522"/>
      <c r="X47" s="28"/>
    </row>
    <row r="48" spans="1:24" s="29" customFormat="1" x14ac:dyDescent="0.2">
      <c r="A48" s="495"/>
      <c r="B48" s="497"/>
      <c r="C48" s="499"/>
      <c r="D48" s="501"/>
      <c r="E48" s="503"/>
      <c r="F48" s="508"/>
      <c r="G48" s="491" t="s">
        <v>163</v>
      </c>
      <c r="H48" s="492"/>
      <c r="I48" s="492"/>
      <c r="J48" s="487"/>
      <c r="K48" s="32"/>
      <c r="L48" s="481" t="s">
        <v>228</v>
      </c>
      <c r="M48" s="482"/>
      <c r="N48" s="510"/>
      <c r="O48" s="43"/>
      <c r="P48" s="521"/>
      <c r="Q48" s="521"/>
      <c r="R48" s="521"/>
      <c r="S48" s="37"/>
      <c r="T48" s="521"/>
      <c r="U48" s="521"/>
      <c r="V48" s="521"/>
      <c r="W48" s="522"/>
      <c r="X48" s="28"/>
    </row>
    <row r="49" spans="1:24" s="29" customFormat="1" x14ac:dyDescent="0.2">
      <c r="A49" s="494"/>
      <c r="B49" s="496">
        <v>20</v>
      </c>
      <c r="C49" s="498"/>
      <c r="D49" s="500" t="s">
        <v>94</v>
      </c>
      <c r="E49" s="502"/>
      <c r="F49" s="504" t="s">
        <v>73</v>
      </c>
      <c r="G49" s="493"/>
      <c r="H49" s="493"/>
      <c r="I49" s="493"/>
      <c r="J49" s="488"/>
      <c r="K49" s="34"/>
      <c r="L49" s="513"/>
      <c r="M49" s="513"/>
      <c r="N49" s="514"/>
      <c r="O49" s="43"/>
      <c r="P49" s="521"/>
      <c r="Q49" s="521"/>
      <c r="R49" s="521"/>
      <c r="S49" s="37"/>
      <c r="T49" s="521"/>
      <c r="U49" s="521"/>
      <c r="V49" s="521"/>
      <c r="W49" s="522"/>
      <c r="X49" s="28"/>
    </row>
    <row r="50" spans="1:24" s="29" customFormat="1" x14ac:dyDescent="0.2">
      <c r="A50" s="495"/>
      <c r="B50" s="497"/>
      <c r="C50" s="499"/>
      <c r="D50" s="501"/>
      <c r="E50" s="503"/>
      <c r="F50" s="505"/>
      <c r="G50" s="35"/>
      <c r="H50" s="481" t="s">
        <v>187</v>
      </c>
      <c r="I50" s="482"/>
      <c r="J50" s="482"/>
      <c r="K50" s="36"/>
      <c r="L50" s="518"/>
      <c r="M50" s="518"/>
      <c r="N50" s="519"/>
      <c r="O50" s="511" t="s">
        <v>179</v>
      </c>
      <c r="P50" s="492"/>
      <c r="Q50" s="492"/>
      <c r="R50" s="492"/>
      <c r="S50" s="37"/>
      <c r="T50" s="521"/>
      <c r="U50" s="521"/>
      <c r="V50" s="521"/>
      <c r="W50" s="522"/>
      <c r="X50" s="28"/>
    </row>
    <row r="51" spans="1:24" s="29" customFormat="1" x14ac:dyDescent="0.2">
      <c r="A51" s="494"/>
      <c r="B51" s="496">
        <v>21</v>
      </c>
      <c r="C51" s="498"/>
      <c r="D51" s="500" t="s">
        <v>95</v>
      </c>
      <c r="E51" s="502"/>
      <c r="F51" s="507" t="s">
        <v>96</v>
      </c>
      <c r="G51" s="31"/>
      <c r="H51" s="513"/>
      <c r="I51" s="513"/>
      <c r="J51" s="513"/>
      <c r="K51" s="36"/>
      <c r="L51" s="518"/>
      <c r="M51" s="518"/>
      <c r="N51" s="519"/>
      <c r="O51" s="512"/>
      <c r="P51" s="493"/>
      <c r="Q51" s="493"/>
      <c r="R51" s="493"/>
      <c r="S51" s="37"/>
      <c r="T51" s="521"/>
      <c r="U51" s="521"/>
      <c r="V51" s="521"/>
      <c r="W51" s="522"/>
      <c r="X51" s="28"/>
    </row>
    <row r="52" spans="1:24" s="29" customFormat="1" x14ac:dyDescent="0.2">
      <c r="A52" s="495"/>
      <c r="B52" s="497"/>
      <c r="C52" s="499"/>
      <c r="D52" s="501"/>
      <c r="E52" s="503"/>
      <c r="F52" s="508"/>
      <c r="G52" s="491" t="s">
        <v>182</v>
      </c>
      <c r="H52" s="517"/>
      <c r="I52" s="517"/>
      <c r="J52" s="492"/>
      <c r="K52" s="37"/>
      <c r="L52" s="518"/>
      <c r="M52" s="518"/>
      <c r="N52" s="519"/>
      <c r="O52" s="38"/>
      <c r="P52" s="481" t="s">
        <v>225</v>
      </c>
      <c r="Q52" s="482"/>
      <c r="R52" s="510"/>
      <c r="S52" s="43"/>
      <c r="T52" s="521"/>
      <c r="U52" s="521"/>
      <c r="V52" s="521"/>
      <c r="W52" s="522"/>
      <c r="X52" s="28"/>
    </row>
    <row r="53" spans="1:24" s="29" customFormat="1" x14ac:dyDescent="0.2">
      <c r="A53" s="494"/>
      <c r="B53" s="496">
        <v>22</v>
      </c>
      <c r="C53" s="498"/>
      <c r="D53" s="500" t="s">
        <v>97</v>
      </c>
      <c r="E53" s="502"/>
      <c r="F53" s="504" t="s">
        <v>73</v>
      </c>
      <c r="G53" s="503"/>
      <c r="H53" s="503"/>
      <c r="I53" s="503"/>
      <c r="J53" s="493"/>
      <c r="K53" s="37"/>
      <c r="L53" s="518"/>
      <c r="M53" s="518"/>
      <c r="N53" s="519"/>
      <c r="O53" s="40"/>
      <c r="P53" s="513"/>
      <c r="Q53" s="513"/>
      <c r="R53" s="514"/>
      <c r="S53" s="43"/>
      <c r="T53" s="521"/>
      <c r="U53" s="521"/>
      <c r="V53" s="521"/>
      <c r="W53" s="522"/>
      <c r="X53" s="28"/>
    </row>
    <row r="54" spans="1:24" s="29" customFormat="1" x14ac:dyDescent="0.2">
      <c r="A54" s="495"/>
      <c r="B54" s="497"/>
      <c r="C54" s="499"/>
      <c r="D54" s="501"/>
      <c r="E54" s="503"/>
      <c r="F54" s="505"/>
      <c r="G54" s="30"/>
      <c r="H54" s="481" t="s">
        <v>189</v>
      </c>
      <c r="I54" s="482"/>
      <c r="J54" s="510"/>
      <c r="K54" s="511" t="s">
        <v>179</v>
      </c>
      <c r="L54" s="492"/>
      <c r="M54" s="492"/>
      <c r="N54" s="492"/>
      <c r="O54" s="34"/>
      <c r="P54" s="518"/>
      <c r="Q54" s="518"/>
      <c r="R54" s="522"/>
      <c r="S54" s="34"/>
      <c r="T54" s="521"/>
      <c r="U54" s="521"/>
      <c r="V54" s="521"/>
      <c r="W54" s="522"/>
      <c r="X54" s="28"/>
    </row>
    <row r="55" spans="1:24" s="29" customFormat="1" x14ac:dyDescent="0.2">
      <c r="A55" s="509"/>
      <c r="B55" s="496">
        <v>23</v>
      </c>
      <c r="C55" s="498"/>
      <c r="D55" s="500" t="s">
        <v>98</v>
      </c>
      <c r="E55" s="502"/>
      <c r="F55" s="507" t="s">
        <v>73</v>
      </c>
      <c r="G55" s="31"/>
      <c r="H55" s="513"/>
      <c r="I55" s="513"/>
      <c r="J55" s="514"/>
      <c r="K55" s="512"/>
      <c r="L55" s="493"/>
      <c r="M55" s="493"/>
      <c r="N55" s="493"/>
      <c r="O55" s="34"/>
      <c r="P55" s="521"/>
      <c r="Q55" s="521"/>
      <c r="R55" s="522"/>
      <c r="S55" s="34"/>
      <c r="T55" s="521"/>
      <c r="U55" s="521"/>
      <c r="V55" s="521"/>
      <c r="W55" s="522"/>
      <c r="X55" s="28"/>
    </row>
    <row r="56" spans="1:24" s="29" customFormat="1" x14ac:dyDescent="0.2">
      <c r="A56" s="495"/>
      <c r="B56" s="497"/>
      <c r="C56" s="499"/>
      <c r="D56" s="501"/>
      <c r="E56" s="503"/>
      <c r="F56" s="508"/>
      <c r="G56" s="491" t="s">
        <v>179</v>
      </c>
      <c r="H56" s="492"/>
      <c r="I56" s="492"/>
      <c r="J56" s="487"/>
      <c r="K56" s="32"/>
      <c r="L56" s="481" t="s">
        <v>227</v>
      </c>
      <c r="M56" s="482"/>
      <c r="N56" s="482"/>
      <c r="O56" s="36"/>
      <c r="P56" s="521"/>
      <c r="Q56" s="521"/>
      <c r="R56" s="522"/>
      <c r="S56" s="34"/>
      <c r="T56" s="521"/>
      <c r="U56" s="521"/>
      <c r="V56" s="521"/>
      <c r="W56" s="522"/>
      <c r="X56" s="28"/>
    </row>
    <row r="57" spans="1:24" s="29" customFormat="1" x14ac:dyDescent="0.2">
      <c r="A57" s="523" t="s">
        <v>142</v>
      </c>
      <c r="B57" s="496">
        <v>24</v>
      </c>
      <c r="C57" s="498"/>
      <c r="D57" s="500" t="s">
        <v>66</v>
      </c>
      <c r="E57" s="502"/>
      <c r="F57" s="504" t="s">
        <v>72</v>
      </c>
      <c r="G57" s="493"/>
      <c r="H57" s="493"/>
      <c r="I57" s="493"/>
      <c r="J57" s="488"/>
      <c r="K57" s="34"/>
      <c r="L57" s="513"/>
      <c r="M57" s="513"/>
      <c r="N57" s="513"/>
      <c r="O57" s="36"/>
      <c r="P57" s="521"/>
      <c r="Q57" s="521"/>
      <c r="R57" s="522"/>
      <c r="S57" s="34"/>
      <c r="T57" s="521"/>
      <c r="U57" s="521"/>
      <c r="V57" s="521"/>
      <c r="W57" s="522"/>
      <c r="X57" s="28"/>
    </row>
    <row r="58" spans="1:24" s="29" customFormat="1" x14ac:dyDescent="0.2">
      <c r="A58" s="495"/>
      <c r="B58" s="497"/>
      <c r="C58" s="499"/>
      <c r="D58" s="501"/>
      <c r="E58" s="503"/>
      <c r="F58" s="505"/>
      <c r="G58" s="35"/>
      <c r="H58" s="481" t="s">
        <v>193</v>
      </c>
      <c r="I58" s="482"/>
      <c r="J58" s="482"/>
      <c r="K58" s="36"/>
      <c r="L58" s="518"/>
      <c r="M58" s="518"/>
      <c r="N58" s="518"/>
      <c r="O58" s="42"/>
      <c r="P58" s="521"/>
      <c r="Q58" s="521"/>
      <c r="R58" s="522"/>
      <c r="S58" s="511" t="s">
        <v>179</v>
      </c>
      <c r="T58" s="492"/>
      <c r="U58" s="492"/>
      <c r="V58" s="492"/>
      <c r="W58" s="487"/>
      <c r="X58" s="28"/>
    </row>
    <row r="59" spans="1:24" s="29" customFormat="1" x14ac:dyDescent="0.2">
      <c r="A59" s="523" t="s">
        <v>147</v>
      </c>
      <c r="B59" s="496">
        <v>25</v>
      </c>
      <c r="C59" s="498"/>
      <c r="D59" s="500" t="s">
        <v>82</v>
      </c>
      <c r="E59" s="502"/>
      <c r="F59" s="507" t="s">
        <v>73</v>
      </c>
      <c r="G59" s="31"/>
      <c r="H59" s="513"/>
      <c r="I59" s="513"/>
      <c r="J59" s="513"/>
      <c r="K59" s="36"/>
      <c r="L59" s="518"/>
      <c r="M59" s="518"/>
      <c r="N59" s="518"/>
      <c r="O59" s="42"/>
      <c r="P59" s="521"/>
      <c r="Q59" s="521"/>
      <c r="R59" s="522"/>
      <c r="S59" s="512"/>
      <c r="T59" s="493"/>
      <c r="U59" s="493"/>
      <c r="V59" s="493"/>
      <c r="W59" s="488"/>
      <c r="X59" s="28"/>
    </row>
    <row r="60" spans="1:24" s="29" customFormat="1" x14ac:dyDescent="0.2">
      <c r="A60" s="495"/>
      <c r="B60" s="497"/>
      <c r="C60" s="499"/>
      <c r="D60" s="501"/>
      <c r="E60" s="503"/>
      <c r="F60" s="508"/>
      <c r="G60" s="491" t="s">
        <v>153</v>
      </c>
      <c r="H60" s="517"/>
      <c r="I60" s="517"/>
      <c r="J60" s="492"/>
      <c r="K60" s="37"/>
      <c r="L60" s="518"/>
      <c r="M60" s="518"/>
      <c r="N60" s="518"/>
      <c r="O60" s="42"/>
      <c r="P60" s="521"/>
      <c r="Q60" s="521"/>
      <c r="R60" s="522"/>
      <c r="S60" s="32"/>
      <c r="T60" s="481" t="s">
        <v>190</v>
      </c>
      <c r="U60" s="482"/>
      <c r="V60" s="482"/>
      <c r="W60" s="482"/>
      <c r="X60" s="44"/>
    </row>
    <row r="61" spans="1:24" s="29" customFormat="1" x14ac:dyDescent="0.2">
      <c r="A61" s="494"/>
      <c r="B61" s="496">
        <v>26</v>
      </c>
      <c r="C61" s="498"/>
      <c r="D61" s="500" t="s">
        <v>99</v>
      </c>
      <c r="E61" s="502"/>
      <c r="F61" s="504" t="s">
        <v>100</v>
      </c>
      <c r="G61" s="503"/>
      <c r="H61" s="503"/>
      <c r="I61" s="503"/>
      <c r="J61" s="493"/>
      <c r="K61" s="37"/>
      <c r="L61" s="518"/>
      <c r="M61" s="518"/>
      <c r="N61" s="518"/>
      <c r="O61" s="42"/>
      <c r="P61" s="521"/>
      <c r="Q61" s="521"/>
      <c r="R61" s="522"/>
      <c r="S61" s="47"/>
      <c r="T61" s="506"/>
      <c r="U61" s="506"/>
      <c r="V61" s="506"/>
      <c r="W61" s="506"/>
      <c r="X61" s="44"/>
    </row>
    <row r="62" spans="1:24" s="29" customFormat="1" x14ac:dyDescent="0.2">
      <c r="A62" s="495"/>
      <c r="B62" s="497"/>
      <c r="C62" s="499"/>
      <c r="D62" s="501"/>
      <c r="E62" s="503"/>
      <c r="F62" s="505"/>
      <c r="G62" s="30"/>
      <c r="H62" s="481" t="s">
        <v>185</v>
      </c>
      <c r="I62" s="482"/>
      <c r="J62" s="510"/>
      <c r="K62" s="511" t="s">
        <v>153</v>
      </c>
      <c r="L62" s="492"/>
      <c r="M62" s="492"/>
      <c r="N62" s="492"/>
      <c r="O62" s="37"/>
      <c r="P62" s="521"/>
      <c r="Q62" s="521"/>
      <c r="R62" s="522"/>
      <c r="S62" s="47"/>
      <c r="T62" s="516"/>
      <c r="U62" s="516"/>
      <c r="V62" s="516"/>
      <c r="W62" s="516"/>
      <c r="X62" s="44"/>
    </row>
    <row r="63" spans="1:24" s="29" customFormat="1" x14ac:dyDescent="0.2">
      <c r="A63" s="509"/>
      <c r="B63" s="496">
        <v>27</v>
      </c>
      <c r="C63" s="498"/>
      <c r="D63" s="500" t="s">
        <v>101</v>
      </c>
      <c r="E63" s="502"/>
      <c r="F63" s="507" t="s">
        <v>73</v>
      </c>
      <c r="G63" s="31"/>
      <c r="H63" s="513"/>
      <c r="I63" s="513"/>
      <c r="J63" s="514"/>
      <c r="K63" s="512"/>
      <c r="L63" s="493"/>
      <c r="M63" s="493"/>
      <c r="N63" s="493"/>
      <c r="O63" s="37"/>
      <c r="P63" s="521"/>
      <c r="Q63" s="521"/>
      <c r="R63" s="522"/>
      <c r="S63" s="47"/>
      <c r="T63" s="516"/>
      <c r="U63" s="516"/>
      <c r="V63" s="516"/>
      <c r="W63" s="516"/>
      <c r="X63" s="44"/>
    </row>
    <row r="64" spans="1:24" s="29" customFormat="1" x14ac:dyDescent="0.2">
      <c r="A64" s="495"/>
      <c r="B64" s="497"/>
      <c r="C64" s="499"/>
      <c r="D64" s="501"/>
      <c r="E64" s="503"/>
      <c r="F64" s="508"/>
      <c r="G64" s="491" t="s">
        <v>168</v>
      </c>
      <c r="H64" s="492"/>
      <c r="I64" s="492"/>
      <c r="J64" s="487"/>
      <c r="K64" s="32"/>
      <c r="L64" s="481" t="s">
        <v>221</v>
      </c>
      <c r="M64" s="482"/>
      <c r="N64" s="510"/>
      <c r="O64" s="43"/>
      <c r="P64" s="521"/>
      <c r="Q64" s="521"/>
      <c r="R64" s="522"/>
      <c r="S64" s="47"/>
      <c r="T64" s="516"/>
      <c r="U64" s="516"/>
      <c r="V64" s="516"/>
      <c r="W64" s="516"/>
      <c r="X64" s="44"/>
    </row>
    <row r="65" spans="1:24" s="29" customFormat="1" x14ac:dyDescent="0.2">
      <c r="A65" s="494"/>
      <c r="B65" s="496">
        <v>28</v>
      </c>
      <c r="C65" s="498"/>
      <c r="D65" s="500" t="s">
        <v>102</v>
      </c>
      <c r="E65" s="502"/>
      <c r="F65" s="504" t="s">
        <v>73</v>
      </c>
      <c r="G65" s="493"/>
      <c r="H65" s="493"/>
      <c r="I65" s="493"/>
      <c r="J65" s="488"/>
      <c r="K65" s="34"/>
      <c r="L65" s="513"/>
      <c r="M65" s="513"/>
      <c r="N65" s="514"/>
      <c r="O65" s="43"/>
      <c r="P65" s="521"/>
      <c r="Q65" s="521"/>
      <c r="R65" s="522"/>
      <c r="S65" s="47"/>
      <c r="T65" s="516"/>
      <c r="U65" s="516"/>
      <c r="V65" s="516"/>
      <c r="W65" s="516"/>
      <c r="X65" s="44"/>
    </row>
    <row r="66" spans="1:24" s="29" customFormat="1" x14ac:dyDescent="0.2">
      <c r="A66" s="495"/>
      <c r="B66" s="497"/>
      <c r="C66" s="499"/>
      <c r="D66" s="501"/>
      <c r="E66" s="503"/>
      <c r="F66" s="505"/>
      <c r="G66" s="35"/>
      <c r="H66" s="481" t="s">
        <v>189</v>
      </c>
      <c r="I66" s="482"/>
      <c r="J66" s="482"/>
      <c r="K66" s="36"/>
      <c r="L66" s="518"/>
      <c r="M66" s="518"/>
      <c r="N66" s="519"/>
      <c r="O66" s="511" t="s">
        <v>169</v>
      </c>
      <c r="P66" s="492"/>
      <c r="Q66" s="492"/>
      <c r="R66" s="492"/>
      <c r="S66" s="47"/>
      <c r="T66" s="516"/>
      <c r="U66" s="516"/>
      <c r="V66" s="516"/>
      <c r="W66" s="516"/>
      <c r="X66" s="44"/>
    </row>
    <row r="67" spans="1:24" s="29" customFormat="1" x14ac:dyDescent="0.2">
      <c r="A67" s="509"/>
      <c r="B67" s="496">
        <v>29</v>
      </c>
      <c r="C67" s="498"/>
      <c r="D67" s="500" t="s">
        <v>103</v>
      </c>
      <c r="E67" s="502"/>
      <c r="F67" s="507" t="s">
        <v>73</v>
      </c>
      <c r="G67" s="31"/>
      <c r="H67" s="513"/>
      <c r="I67" s="513"/>
      <c r="J67" s="513"/>
      <c r="K67" s="36"/>
      <c r="L67" s="518"/>
      <c r="M67" s="518"/>
      <c r="N67" s="519"/>
      <c r="O67" s="512"/>
      <c r="P67" s="493"/>
      <c r="Q67" s="493"/>
      <c r="R67" s="493"/>
      <c r="S67" s="47"/>
      <c r="T67" s="516"/>
      <c r="U67" s="516"/>
      <c r="V67" s="516"/>
      <c r="W67" s="516"/>
      <c r="X67" s="44"/>
    </row>
    <row r="68" spans="1:24" s="29" customFormat="1" x14ac:dyDescent="0.2">
      <c r="A68" s="495"/>
      <c r="B68" s="497"/>
      <c r="C68" s="499"/>
      <c r="D68" s="501"/>
      <c r="E68" s="503"/>
      <c r="F68" s="508"/>
      <c r="G68" s="491" t="s">
        <v>181</v>
      </c>
      <c r="H68" s="517"/>
      <c r="I68" s="517"/>
      <c r="J68" s="492"/>
      <c r="K68" s="37"/>
      <c r="L68" s="518"/>
      <c r="M68" s="518"/>
      <c r="N68" s="519"/>
      <c r="O68" s="38"/>
      <c r="P68" s="482"/>
      <c r="Q68" s="482"/>
      <c r="R68" s="482"/>
      <c r="S68" s="48"/>
      <c r="T68" s="516"/>
      <c r="U68" s="516"/>
      <c r="V68" s="516"/>
      <c r="W68" s="516"/>
      <c r="X68" s="28"/>
    </row>
    <row r="69" spans="1:24" s="29" customFormat="1" x14ac:dyDescent="0.2">
      <c r="A69" s="494"/>
      <c r="B69" s="496">
        <v>30</v>
      </c>
      <c r="C69" s="498"/>
      <c r="D69" s="500" t="s">
        <v>104</v>
      </c>
      <c r="E69" s="502"/>
      <c r="F69" s="504" t="s">
        <v>73</v>
      </c>
      <c r="G69" s="503"/>
      <c r="H69" s="503"/>
      <c r="I69" s="503"/>
      <c r="J69" s="493"/>
      <c r="K69" s="37"/>
      <c r="L69" s="518"/>
      <c r="M69" s="518"/>
      <c r="N69" s="519"/>
      <c r="O69" s="49"/>
      <c r="P69" s="520" t="s">
        <v>220</v>
      </c>
      <c r="Q69" s="506"/>
      <c r="R69" s="506"/>
      <c r="S69" s="48"/>
      <c r="T69" s="516"/>
      <c r="U69" s="516"/>
      <c r="V69" s="516"/>
      <c r="W69" s="516"/>
      <c r="X69" s="28"/>
    </row>
    <row r="70" spans="1:24" s="29" customFormat="1" x14ac:dyDescent="0.2">
      <c r="A70" s="495"/>
      <c r="B70" s="497"/>
      <c r="C70" s="499"/>
      <c r="D70" s="501"/>
      <c r="E70" s="503"/>
      <c r="F70" s="505"/>
      <c r="G70" s="30"/>
      <c r="H70" s="481" t="s">
        <v>185</v>
      </c>
      <c r="I70" s="482"/>
      <c r="J70" s="510"/>
      <c r="K70" s="511" t="s">
        <v>169</v>
      </c>
      <c r="L70" s="492"/>
      <c r="M70" s="487"/>
      <c r="N70" s="492"/>
      <c r="O70" s="47"/>
      <c r="P70" s="483"/>
      <c r="Q70" s="483"/>
      <c r="R70" s="483"/>
      <c r="X70" s="28"/>
    </row>
    <row r="71" spans="1:24" s="29" customFormat="1" x14ac:dyDescent="0.2">
      <c r="A71" s="494"/>
      <c r="B71" s="496">
        <v>31</v>
      </c>
      <c r="C71" s="498"/>
      <c r="D71" s="500" t="s">
        <v>105</v>
      </c>
      <c r="E71" s="502"/>
      <c r="F71" s="507" t="s">
        <v>106</v>
      </c>
      <c r="G71" s="31"/>
      <c r="H71" s="513"/>
      <c r="I71" s="513"/>
      <c r="J71" s="514"/>
      <c r="K71" s="512"/>
      <c r="L71" s="493"/>
      <c r="M71" s="488"/>
      <c r="N71" s="493"/>
      <c r="O71" s="515" t="s">
        <v>183</v>
      </c>
      <c r="P71" s="489"/>
      <c r="Q71" s="489"/>
      <c r="R71" s="489"/>
      <c r="S71" s="490" t="s">
        <v>17</v>
      </c>
      <c r="T71" s="490"/>
      <c r="U71" s="490"/>
      <c r="V71" s="490"/>
      <c r="W71" s="490"/>
      <c r="X71" s="28"/>
    </row>
    <row r="72" spans="1:24" s="29" customFormat="1" x14ac:dyDescent="0.2">
      <c r="A72" s="495"/>
      <c r="B72" s="497"/>
      <c r="C72" s="499"/>
      <c r="D72" s="501"/>
      <c r="E72" s="503"/>
      <c r="F72" s="508"/>
      <c r="G72" s="491" t="s">
        <v>169</v>
      </c>
      <c r="H72" s="492"/>
      <c r="I72" s="492"/>
      <c r="J72" s="487"/>
      <c r="K72" s="32"/>
      <c r="L72" s="481" t="s">
        <v>219</v>
      </c>
      <c r="M72" s="482"/>
      <c r="N72" s="482"/>
      <c r="O72" s="479"/>
      <c r="P72" s="479"/>
      <c r="Q72" s="479"/>
      <c r="R72" s="479"/>
      <c r="S72" s="489" t="s">
        <v>183</v>
      </c>
      <c r="T72" s="489"/>
      <c r="U72" s="489"/>
      <c r="V72" s="489"/>
      <c r="W72" s="489"/>
      <c r="X72" s="28"/>
    </row>
    <row r="73" spans="1:24" s="29" customFormat="1" x14ac:dyDescent="0.2">
      <c r="A73" s="494">
        <v>2</v>
      </c>
      <c r="B73" s="496">
        <v>32</v>
      </c>
      <c r="C73" s="498"/>
      <c r="D73" s="500" t="s">
        <v>64</v>
      </c>
      <c r="E73" s="502"/>
      <c r="F73" s="504" t="s">
        <v>65</v>
      </c>
      <c r="G73" s="493"/>
      <c r="H73" s="493"/>
      <c r="I73" s="493"/>
      <c r="J73" s="488"/>
      <c r="K73" s="47"/>
      <c r="L73" s="506"/>
      <c r="M73" s="506"/>
      <c r="N73" s="506"/>
      <c r="O73" s="476" t="s">
        <v>169</v>
      </c>
      <c r="P73" s="477"/>
      <c r="Q73" s="478"/>
      <c r="R73" s="50"/>
      <c r="S73" s="479"/>
      <c r="T73" s="479"/>
      <c r="U73" s="479"/>
      <c r="V73" s="479"/>
      <c r="W73" s="479"/>
      <c r="X73" s="28"/>
    </row>
    <row r="74" spans="1:24" s="29" customFormat="1" x14ac:dyDescent="0.2">
      <c r="A74" s="495"/>
      <c r="B74" s="497"/>
      <c r="C74" s="499"/>
      <c r="D74" s="501"/>
      <c r="E74" s="503"/>
      <c r="F74" s="505"/>
      <c r="G74" s="35"/>
      <c r="H74" s="481" t="s">
        <v>215</v>
      </c>
      <c r="I74" s="482"/>
      <c r="J74" s="482"/>
      <c r="K74" s="48"/>
      <c r="L74" s="483"/>
      <c r="M74" s="483"/>
      <c r="N74" s="483"/>
      <c r="O74" s="479"/>
      <c r="P74" s="479"/>
      <c r="Q74" s="480"/>
      <c r="R74" s="51"/>
      <c r="S74" s="52"/>
      <c r="T74" s="484" t="s">
        <v>213</v>
      </c>
      <c r="U74" s="484"/>
      <c r="V74" s="484"/>
      <c r="W74" s="484"/>
      <c r="X74" s="28"/>
    </row>
    <row r="75" spans="1:24" s="29" customFormat="1" ht="12" customHeight="1" x14ac:dyDescent="0.2">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
      <c r="D76" s="65"/>
      <c r="E76" s="65"/>
      <c r="F76" s="65"/>
      <c r="G76" s="57"/>
      <c r="H76" s="66"/>
      <c r="I76" s="67"/>
      <c r="J76" s="67"/>
      <c r="K76" s="68"/>
      <c r="L76" s="69"/>
      <c r="M76" s="69"/>
      <c r="N76" s="60"/>
      <c r="O76" s="61"/>
      <c r="P76" s="62"/>
      <c r="Q76" s="62"/>
      <c r="R76" s="62"/>
      <c r="S76" s="62"/>
      <c r="T76" s="62"/>
      <c r="U76" s="63"/>
      <c r="V76" s="63"/>
      <c r="W76" s="63"/>
    </row>
    <row r="77" spans="1:24" s="16" customFormat="1" ht="12" customHeight="1" x14ac:dyDescent="0.2">
      <c r="A77" s="70" t="s">
        <v>18</v>
      </c>
      <c r="B77" s="341" t="s">
        <v>19</v>
      </c>
      <c r="C77" s="341"/>
      <c r="D77" s="341"/>
      <c r="E77" s="341"/>
      <c r="F77" s="71" t="s">
        <v>20</v>
      </c>
      <c r="G77" s="72" t="s">
        <v>18</v>
      </c>
      <c r="H77" s="485" t="s">
        <v>21</v>
      </c>
      <c r="I77" s="485"/>
      <c r="J77" s="485"/>
      <c r="K77" s="485"/>
      <c r="L77" s="485"/>
      <c r="M77" s="486" t="s">
        <v>22</v>
      </c>
      <c r="N77" s="486"/>
      <c r="O77" s="486"/>
      <c r="P77" s="486"/>
      <c r="Q77" s="345" t="s">
        <v>23</v>
      </c>
      <c r="R77" s="346"/>
      <c r="S77" s="346"/>
      <c r="T77" s="346"/>
      <c r="U77" s="346"/>
      <c r="V77" s="346"/>
      <c r="W77" s="346"/>
      <c r="X77" s="347"/>
    </row>
    <row r="78" spans="1:24" s="76" customFormat="1" ht="12" customHeight="1" x14ac:dyDescent="0.2">
      <c r="A78" s="73">
        <v>1</v>
      </c>
      <c r="B78" s="470" t="s">
        <v>63</v>
      </c>
      <c r="C78" s="470"/>
      <c r="D78" s="470"/>
      <c r="E78" s="470"/>
      <c r="F78" s="74">
        <v>527</v>
      </c>
      <c r="G78" s="75"/>
      <c r="H78" s="446"/>
      <c r="I78" s="446"/>
      <c r="J78" s="446"/>
      <c r="K78" s="446"/>
      <c r="L78" s="446"/>
      <c r="M78" s="471"/>
      <c r="N78" s="471"/>
      <c r="O78" s="471"/>
      <c r="P78" s="471"/>
      <c r="Q78" s="472"/>
      <c r="R78" s="471"/>
      <c r="S78" s="471"/>
      <c r="T78" s="471"/>
      <c r="U78" s="471"/>
      <c r="V78" s="471"/>
      <c r="W78" s="471"/>
      <c r="X78" s="473"/>
    </row>
    <row r="79" spans="1:24" s="76" customFormat="1" ht="12" customHeight="1" x14ac:dyDescent="0.2">
      <c r="A79" s="73">
        <v>2</v>
      </c>
      <c r="B79" s="451" t="s">
        <v>64</v>
      </c>
      <c r="C79" s="451"/>
      <c r="D79" s="451"/>
      <c r="E79" s="451"/>
      <c r="F79" s="74">
        <v>449</v>
      </c>
      <c r="G79" s="77"/>
      <c r="H79" s="446"/>
      <c r="I79" s="446"/>
      <c r="J79" s="446"/>
      <c r="K79" s="446"/>
      <c r="L79" s="446"/>
      <c r="M79" s="447"/>
      <c r="N79" s="447"/>
      <c r="O79" s="447"/>
      <c r="P79" s="447"/>
      <c r="Q79" s="474" t="s">
        <v>59</v>
      </c>
      <c r="R79" s="450"/>
      <c r="S79" s="450"/>
      <c r="T79" s="450"/>
      <c r="U79" s="450"/>
      <c r="V79" s="450"/>
      <c r="W79" s="450"/>
      <c r="X79" s="475"/>
    </row>
    <row r="80" spans="1:24" s="76" customFormat="1" ht="12" customHeight="1" x14ac:dyDescent="0.2">
      <c r="A80" s="73">
        <v>3</v>
      </c>
      <c r="B80" s="451" t="s">
        <v>66</v>
      </c>
      <c r="C80" s="451"/>
      <c r="D80" s="451"/>
      <c r="E80" s="451"/>
      <c r="F80" s="78">
        <v>326</v>
      </c>
      <c r="G80" s="79"/>
      <c r="H80" s="446"/>
      <c r="I80" s="446"/>
      <c r="J80" s="446"/>
      <c r="K80" s="446"/>
      <c r="L80" s="446"/>
      <c r="M80" s="447"/>
      <c r="N80" s="447"/>
      <c r="O80" s="447"/>
      <c r="P80" s="447"/>
      <c r="Q80" s="345" t="s">
        <v>24</v>
      </c>
      <c r="R80" s="346"/>
      <c r="S80" s="346"/>
      <c r="T80" s="347"/>
      <c r="U80" s="345" t="s">
        <v>25</v>
      </c>
      <c r="V80" s="346"/>
      <c r="W80" s="346"/>
      <c r="X80" s="347"/>
    </row>
    <row r="81" spans="1:24" s="76" customFormat="1" ht="12" customHeight="1" x14ac:dyDescent="0.2">
      <c r="A81" s="73">
        <v>4</v>
      </c>
      <c r="B81" s="451" t="s">
        <v>69</v>
      </c>
      <c r="C81" s="451"/>
      <c r="D81" s="451"/>
      <c r="E81" s="451"/>
      <c r="F81" s="80">
        <v>318</v>
      </c>
      <c r="G81" s="81"/>
      <c r="H81" s="446"/>
      <c r="I81" s="446"/>
      <c r="J81" s="446"/>
      <c r="K81" s="446"/>
      <c r="L81" s="446"/>
      <c r="M81" s="447"/>
      <c r="N81" s="447"/>
      <c r="O81" s="447"/>
      <c r="P81" s="447"/>
      <c r="Q81" s="464">
        <v>42960</v>
      </c>
      <c r="R81" s="465"/>
      <c r="S81" s="465"/>
      <c r="T81" s="466"/>
      <c r="U81" s="467">
        <v>0.70833333333333337</v>
      </c>
      <c r="V81" s="468"/>
      <c r="W81" s="468"/>
      <c r="X81" s="469"/>
    </row>
    <row r="82" spans="1:24" s="76" customFormat="1" ht="12" customHeight="1" x14ac:dyDescent="0.2">
      <c r="A82" s="82">
        <v>5</v>
      </c>
      <c r="B82" s="451" t="s">
        <v>67</v>
      </c>
      <c r="C82" s="451"/>
      <c r="D82" s="451"/>
      <c r="E82" s="451"/>
      <c r="F82" s="83">
        <v>280</v>
      </c>
      <c r="G82" s="81"/>
      <c r="H82" s="446"/>
      <c r="I82" s="446"/>
      <c r="J82" s="446"/>
      <c r="K82" s="446"/>
      <c r="L82" s="446"/>
      <c r="M82" s="447"/>
      <c r="N82" s="447"/>
      <c r="O82" s="447"/>
      <c r="P82" s="447"/>
      <c r="Q82" s="345" t="s">
        <v>26</v>
      </c>
      <c r="R82" s="346"/>
      <c r="S82" s="346"/>
      <c r="T82" s="346"/>
      <c r="U82" s="346"/>
      <c r="V82" s="346"/>
      <c r="W82" s="346"/>
      <c r="X82" s="347"/>
    </row>
    <row r="83" spans="1:24" s="76" customFormat="1" ht="12" customHeight="1" x14ac:dyDescent="0.2">
      <c r="A83" s="73">
        <v>6</v>
      </c>
      <c r="B83" s="451" t="s">
        <v>68</v>
      </c>
      <c r="C83" s="451"/>
      <c r="D83" s="451"/>
      <c r="E83" s="451"/>
      <c r="F83" s="84">
        <v>256</v>
      </c>
      <c r="G83" s="85"/>
      <c r="H83" s="446"/>
      <c r="I83" s="446"/>
      <c r="J83" s="446"/>
      <c r="K83" s="446"/>
      <c r="L83" s="446"/>
      <c r="M83" s="447"/>
      <c r="N83" s="447"/>
      <c r="O83" s="447"/>
      <c r="P83" s="447"/>
      <c r="Q83" s="452"/>
      <c r="R83" s="453"/>
      <c r="S83" s="453"/>
      <c r="T83" s="454"/>
      <c r="U83" s="458"/>
      <c r="V83" s="459"/>
      <c r="W83" s="459"/>
      <c r="X83" s="460"/>
    </row>
    <row r="84" spans="1:24" s="76" customFormat="1" ht="12" customHeight="1" x14ac:dyDescent="0.2">
      <c r="A84" s="82">
        <v>7</v>
      </c>
      <c r="B84" s="451" t="s">
        <v>70</v>
      </c>
      <c r="C84" s="451"/>
      <c r="D84" s="451"/>
      <c r="E84" s="451"/>
      <c r="F84" s="83">
        <v>210</v>
      </c>
      <c r="G84" s="81"/>
      <c r="H84" s="446"/>
      <c r="I84" s="446"/>
      <c r="J84" s="446"/>
      <c r="K84" s="446"/>
      <c r="L84" s="446"/>
      <c r="M84" s="447"/>
      <c r="N84" s="447"/>
      <c r="O84" s="447"/>
      <c r="P84" s="447"/>
      <c r="Q84" s="455"/>
      <c r="R84" s="456"/>
      <c r="S84" s="456"/>
      <c r="T84" s="457"/>
      <c r="U84" s="461"/>
      <c r="V84" s="462"/>
      <c r="W84" s="462"/>
      <c r="X84" s="463"/>
    </row>
    <row r="85" spans="1:24" s="76" customFormat="1" ht="12" customHeight="1" x14ac:dyDescent="0.2">
      <c r="A85" s="86">
        <v>8</v>
      </c>
      <c r="B85" s="448" t="s">
        <v>82</v>
      </c>
      <c r="C85" s="448"/>
      <c r="D85" s="448"/>
      <c r="E85" s="448"/>
      <c r="F85" s="87">
        <v>182</v>
      </c>
      <c r="G85" s="88"/>
      <c r="H85" s="449"/>
      <c r="I85" s="449"/>
      <c r="J85" s="449"/>
      <c r="K85" s="449"/>
      <c r="L85" s="449"/>
      <c r="M85" s="450"/>
      <c r="N85" s="450"/>
      <c r="O85" s="450"/>
      <c r="P85" s="450"/>
      <c r="Q85" s="443" t="s">
        <v>27</v>
      </c>
      <c r="R85" s="444"/>
      <c r="S85" s="444"/>
      <c r="T85" s="445"/>
      <c r="U85" s="443" t="s">
        <v>60</v>
      </c>
      <c r="V85" s="444"/>
      <c r="W85" s="444"/>
      <c r="X85" s="445"/>
    </row>
    <row r="86" spans="1:24" x14ac:dyDescent="0.2">
      <c r="A86" s="10"/>
      <c r="B86" s="10"/>
      <c r="C86" s="89"/>
      <c r="D86" s="90"/>
      <c r="E86" s="90"/>
      <c r="F86" s="90"/>
      <c r="G86" s="10"/>
      <c r="H86" s="10"/>
      <c r="I86" s="10"/>
      <c r="J86" s="10"/>
      <c r="K86" s="91"/>
      <c r="L86" s="10"/>
      <c r="M86" s="10"/>
      <c r="N86" s="10"/>
      <c r="O86" s="10"/>
      <c r="P86" s="90"/>
      <c r="Q86" s="90"/>
      <c r="R86" s="90"/>
      <c r="S86" s="90"/>
      <c r="W86" s="90"/>
      <c r="X86" s="10"/>
    </row>
    <row r="87" spans="1:24" x14ac:dyDescent="0.2">
      <c r="K87" s="93"/>
    </row>
    <row r="88" spans="1:24" x14ac:dyDescent="0.2">
      <c r="K88" s="93"/>
    </row>
    <row r="89" spans="1:24" x14ac:dyDescent="0.2">
      <c r="K89" s="93"/>
    </row>
    <row r="90" spans="1:24" x14ac:dyDescent="0.2">
      <c r="K90" s="93"/>
    </row>
    <row r="91" spans="1:24" x14ac:dyDescent="0.2">
      <c r="K91" s="93"/>
    </row>
    <row r="92" spans="1:24" x14ac:dyDescent="0.2">
      <c r="K92" s="93"/>
    </row>
    <row r="93" spans="1:24" x14ac:dyDescent="0.2">
      <c r="K93" s="93"/>
    </row>
    <row r="94" spans="1:24" x14ac:dyDescent="0.2">
      <c r="K94" s="93"/>
    </row>
    <row r="95" spans="1:24" x14ac:dyDescent="0.2">
      <c r="K95" s="93"/>
    </row>
    <row r="96" spans="1:24" x14ac:dyDescent="0.2">
      <c r="K96" s="93"/>
    </row>
    <row r="200" spans="1:9" customFormat="1" hidden="1" x14ac:dyDescent="0.2">
      <c r="A200" s="2" t="s">
        <v>28</v>
      </c>
      <c r="B200" s="2" t="str">
        <f>IF($G$6="ВЗРОСЛЫЕ","МУЖЧИНЫ",IF($G$6="ДО 19 ЛЕТ","ЮНИОРЫ","ЮНОШИ"))</f>
        <v>ЮНОШИ</v>
      </c>
      <c r="C200" s="94" t="s">
        <v>29</v>
      </c>
      <c r="D200" s="94" t="s">
        <v>30</v>
      </c>
      <c r="E200" s="95" t="s">
        <v>21</v>
      </c>
      <c r="F200" s="95"/>
      <c r="G200" s="96"/>
      <c r="H200" s="95"/>
      <c r="I200" s="95"/>
    </row>
    <row r="201" spans="1:9" customFormat="1" hidden="1" x14ac:dyDescent="0.2">
      <c r="A201" s="2" t="s">
        <v>31</v>
      </c>
      <c r="B201" s="2" t="str">
        <f>IF($G$6="ВЗРОСЛЫЕ","ЖЕНЩИНЫ",IF($G$6="ДО 19 ЛЕТ","ЮНИОРКИ","ДЕВУШКИ"))</f>
        <v>ДЕВУШКИ</v>
      </c>
      <c r="C201" s="94" t="s">
        <v>32</v>
      </c>
      <c r="D201" s="94" t="s">
        <v>33</v>
      </c>
      <c r="E201" s="95" t="s">
        <v>34</v>
      </c>
      <c r="F201" s="95"/>
      <c r="G201" s="96"/>
      <c r="H201" s="95"/>
      <c r="I201" s="95"/>
    </row>
    <row r="202" spans="1:9" customFormat="1" hidden="1" x14ac:dyDescent="0.2">
      <c r="A202" s="2" t="s">
        <v>35</v>
      </c>
      <c r="B202" s="2"/>
      <c r="C202" s="94" t="s">
        <v>36</v>
      </c>
      <c r="D202" s="94" t="s">
        <v>37</v>
      </c>
      <c r="E202" s="95"/>
      <c r="F202" s="95"/>
      <c r="G202" s="96"/>
      <c r="H202" s="95"/>
      <c r="I202" s="95"/>
    </row>
    <row r="203" spans="1:9" customFormat="1" hidden="1" x14ac:dyDescent="0.2">
      <c r="A203" s="2" t="s">
        <v>38</v>
      </c>
      <c r="B203" s="2"/>
      <c r="C203" s="94" t="s">
        <v>39</v>
      </c>
      <c r="D203" s="94" t="s">
        <v>40</v>
      </c>
      <c r="E203" s="95"/>
      <c r="F203" s="95"/>
      <c r="G203" s="96"/>
      <c r="H203" s="95"/>
      <c r="I203" s="95"/>
    </row>
    <row r="204" spans="1:9" customFormat="1" hidden="1" x14ac:dyDescent="0.2">
      <c r="A204" s="2" t="s">
        <v>41</v>
      </c>
      <c r="B204" s="2"/>
      <c r="C204" s="94" t="s">
        <v>42</v>
      </c>
      <c r="D204" s="94" t="s">
        <v>43</v>
      </c>
      <c r="E204" s="95"/>
      <c r="F204" s="95"/>
      <c r="G204" s="96"/>
      <c r="H204" s="95"/>
      <c r="I204" s="95"/>
    </row>
    <row r="205" spans="1:9" customFormat="1" hidden="1" x14ac:dyDescent="0.2">
      <c r="A205" s="2" t="s">
        <v>44</v>
      </c>
      <c r="B205" s="2"/>
      <c r="C205" s="94" t="s">
        <v>45</v>
      </c>
      <c r="D205" s="94"/>
      <c r="E205" s="95"/>
      <c r="F205" s="95"/>
      <c r="G205" s="96"/>
      <c r="H205" s="95"/>
      <c r="I205" s="95"/>
    </row>
    <row r="206" spans="1:9" customFormat="1" hidden="1" x14ac:dyDescent="0.2">
      <c r="A206" s="2"/>
      <c r="B206" s="2"/>
      <c r="C206" s="94" t="s">
        <v>46</v>
      </c>
      <c r="D206" s="94"/>
      <c r="E206" s="95"/>
      <c r="F206" s="95"/>
      <c r="G206" s="96"/>
      <c r="H206" s="95"/>
      <c r="I206" s="95"/>
    </row>
  </sheetData>
  <mergeCells count="505">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 ref="D7:T7"/>
    <mergeCell ref="A8:A10"/>
    <mergeCell ref="B8:B10"/>
    <mergeCell ref="C8:C10"/>
    <mergeCell ref="D8:E10"/>
    <mergeCell ref="F8:F10"/>
    <mergeCell ref="I9:L9"/>
    <mergeCell ref="M9:P9"/>
    <mergeCell ref="Q9:T9"/>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A27:A28"/>
    <mergeCell ref="B27:B28"/>
    <mergeCell ref="C27:C28"/>
    <mergeCell ref="D27:D28"/>
    <mergeCell ref="E27:E28"/>
    <mergeCell ref="F27:F28"/>
    <mergeCell ref="A29:A30"/>
    <mergeCell ref="B29:B30"/>
    <mergeCell ref="C29:C30"/>
    <mergeCell ref="D29:D30"/>
    <mergeCell ref="E29:E30"/>
    <mergeCell ref="F29:F30"/>
    <mergeCell ref="T31:W31"/>
    <mergeCell ref="G32:I33"/>
    <mergeCell ref="J32:J33"/>
    <mergeCell ref="L32:N32"/>
    <mergeCell ref="P32:R32"/>
    <mergeCell ref="T32:W32"/>
    <mergeCell ref="L33:N33"/>
    <mergeCell ref="H30:J30"/>
    <mergeCell ref="K30:M31"/>
    <mergeCell ref="N30:N31"/>
    <mergeCell ref="P30:R30"/>
    <mergeCell ref="T30:W30"/>
    <mergeCell ref="T33:W33"/>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B80:E80"/>
    <mergeCell ref="H80:L80"/>
    <mergeCell ref="M80:P80"/>
    <mergeCell ref="Q80:T80"/>
    <mergeCell ref="U80:X80"/>
    <mergeCell ref="B81:E81"/>
    <mergeCell ref="H81:L81"/>
    <mergeCell ref="M81:P81"/>
    <mergeCell ref="Q81:T81"/>
    <mergeCell ref="U81:X81"/>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s>
  <conditionalFormatting sqref="J12:J13 J16:J17 N62:N63 N70:N71 J20:J21 J24:J25 J28:J29 J32:J33 J36:J37 J40:J41 J44:J45 J48:J49 J52:J53 J56:J57 J60:J61 J64:J65 N14:N15 N22:N23 J68:J69 J72:J73 N30:N31 N38:N39 N46:N47 N54:N55 R18:R19 R34:R35 R50:R51 R66:R67">
    <cfRule type="expression" dxfId="23" priority="1" stopIfTrue="1">
      <formula>COUNTIF($O$77:$T$84,G12)&gt;0</formula>
    </cfRule>
  </conditionalFormatting>
  <conditionalFormatting sqref="C11:C74">
    <cfRule type="expression" dxfId="22" priority="2" stopIfTrue="1">
      <formula>COUNTIF($C$11:$C$74,C11)&gt;1</formula>
    </cfRule>
  </conditionalFormatting>
  <conditionalFormatting sqref="G14 G18 W45 G26 G22 G34 G30 G42 G38 G50 G46 G58 G54 G66 G62 G74 K72 K48 K56 K32 K40 G70 K24 K16 O20 O36 K64 O68 S28 S60 O52">
    <cfRule type="cellIs" dxfId="21" priority="3" stopIfTrue="1" operator="notEqual">
      <formula>0</formula>
    </cfRule>
  </conditionalFormatting>
  <conditionalFormatting sqref="D11:D74">
    <cfRule type="expression" dxfId="20" priority="4" stopIfTrue="1">
      <formula>COUNTIF($B$78:$E$85,D11)&gt;0</formula>
    </cfRule>
  </conditionalFormatting>
  <conditionalFormatting sqref="E11:E74">
    <cfRule type="expression" dxfId="19"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18" priority="6" stopIfTrue="1">
      <formula>COUNTIF($B$78:$E$85,G12)&gt;0</formula>
    </cfRule>
    <cfRule type="expression" dxfId="17" priority="7" stopIfTrue="1">
      <formula>LEFT(G12,4)="поб."</formula>
    </cfRule>
  </conditionalFormatting>
  <conditionalFormatting sqref="A11:A74">
    <cfRule type="expression" dxfId="16" priority="8" stopIfTrue="1">
      <formula>COUNTIF($B$78:$E$85,$D11)&gt;0</formula>
    </cfRule>
  </conditionalFormatting>
  <dataValidations count="6">
    <dataValidation type="list" allowBlank="1" showInputMessage="1" showErrorMessage="1" sqref="H77:L77">
      <formula1>$E$200:$E$201</formula1>
    </dataValidation>
    <dataValidation type="list" allowBlank="1" showInputMessage="1" showErrorMessage="1" sqref="W6:X6">
      <formula1>$D$200:$D$204</formula1>
    </dataValidation>
    <dataValidation type="list" allowBlank="1" showInputMessage="1" showErrorMessage="1" sqref="S6:U6">
      <formula1>$C$200:$C$206</formula1>
    </dataValidation>
    <dataValidation type="list" allowBlank="1" showInputMessage="1" showErrorMessage="1" sqref="V6">
      <formula1>$D$200:$D$206</formula1>
    </dataValidation>
    <dataValidation type="list" allowBlank="1" showInputMessage="1" showErrorMessage="1" sqref="G6">
      <formula1>$A$200:$A$205</formula1>
    </dataValidation>
    <dataValidation type="list" allowBlank="1" showInputMessage="1" showErrorMessage="1" sqref="M6 R6">
      <formula1>$B$200:$B$201</formula1>
    </dataValidation>
  </dataValidations>
  <printOptions horizontalCentered="1"/>
  <pageMargins left="0.15748031496062992" right="0.15748031496062992" top="0.49" bottom="0.35433070866141736" header="0.17" footer="0.19685039370078741"/>
  <pageSetup paperSize="9" scale="73"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Label 1">
              <controlPr defaultSize="0" print="0" autoFill="0" autoLine="0" autoPict="0">
                <anchor moveWithCells="1" sizeWithCells="1">
                  <from>
                    <xdr:col>8</xdr:col>
                    <xdr:colOff>152400</xdr:colOff>
                    <xdr:row>0</xdr:row>
                    <xdr:rowOff>19050</xdr:rowOff>
                  </from>
                  <to>
                    <xdr:col>11</xdr:col>
                    <xdr:colOff>123825</xdr:colOff>
                    <xdr:row>0</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06"/>
  <sheetViews>
    <sheetView showGridLines="0" showZeros="0" zoomScaleNormal="50" workbookViewId="0">
      <pane ySplit="10" topLeftCell="A29" activePane="bottomLeft" state="frozen"/>
      <selection activeCell="A7" sqref="A7:F7"/>
      <selection pane="bottomLeft" activeCell="X35" sqref="X35"/>
    </sheetView>
  </sheetViews>
  <sheetFormatPr defaultRowHeight="12.75" x14ac:dyDescent="0.2"/>
  <cols>
    <col min="1" max="1" width="8.85546875" style="102" customWidth="1"/>
    <col min="2" max="2" width="5.7109375" style="102" customWidth="1"/>
    <col min="3" max="3" width="5.7109375" style="138" hidden="1" customWidth="1"/>
    <col min="4" max="4" width="20.7109375" style="114" customWidth="1"/>
    <col min="5" max="5" width="4.7109375" style="114" customWidth="1"/>
    <col min="6" max="6" width="12.7109375" style="114" customWidth="1"/>
    <col min="7" max="7" width="2.42578125" style="102" customWidth="1"/>
    <col min="8" max="9" width="8.5703125" style="102" customWidth="1"/>
    <col min="10" max="10" width="2.42578125" style="102" customWidth="1"/>
    <col min="11" max="12" width="8.5703125" style="102" customWidth="1"/>
    <col min="13" max="13" width="2.42578125" style="114" customWidth="1"/>
    <col min="14" max="15" width="8.5703125" style="114" customWidth="1"/>
    <col min="16" max="16" width="2.42578125" style="114" customWidth="1"/>
    <col min="17" max="17" width="8.5703125" style="115" customWidth="1"/>
    <col min="18" max="18" width="8.5703125" style="114" customWidth="1"/>
    <col min="19" max="19" width="10.140625" style="102" customWidth="1"/>
    <col min="20" max="16384" width="9.140625" style="102"/>
  </cols>
  <sheetData>
    <row r="1" spans="1:19" ht="30" customHeight="1" x14ac:dyDescent="0.2">
      <c r="A1" s="236" t="s">
        <v>195</v>
      </c>
      <c r="B1" s="236"/>
      <c r="C1" s="236"/>
      <c r="D1" s="236"/>
      <c r="E1" s="236"/>
      <c r="F1" s="236"/>
      <c r="G1" s="236"/>
      <c r="H1" s="236"/>
      <c r="I1" s="236"/>
      <c r="J1" s="236"/>
      <c r="K1" s="236"/>
      <c r="L1" s="236"/>
      <c r="M1" s="236"/>
      <c r="N1" s="236"/>
      <c r="O1" s="236"/>
      <c r="P1" s="236"/>
      <c r="Q1" s="236"/>
      <c r="R1" s="236"/>
    </row>
    <row r="2" spans="1:19" x14ac:dyDescent="0.2">
      <c r="A2" s="237" t="s">
        <v>1</v>
      </c>
      <c r="B2" s="238"/>
      <c r="C2" s="238"/>
      <c r="D2" s="238"/>
      <c r="E2" s="238"/>
      <c r="F2" s="238"/>
      <c r="G2" s="238"/>
      <c r="H2" s="238"/>
      <c r="I2" s="238"/>
      <c r="J2" s="238"/>
      <c r="K2" s="238"/>
      <c r="L2" s="238"/>
      <c r="M2" s="238"/>
      <c r="N2" s="238"/>
      <c r="O2" s="238"/>
      <c r="P2" s="238"/>
      <c r="Q2" s="238"/>
      <c r="R2" s="239"/>
    </row>
    <row r="3" spans="1:19" s="103" customFormat="1" ht="26.25" x14ac:dyDescent="0.2">
      <c r="A3" s="240" t="s">
        <v>61</v>
      </c>
      <c r="B3" s="241"/>
      <c r="C3" s="241"/>
      <c r="D3" s="241"/>
      <c r="E3" s="241"/>
      <c r="F3" s="241"/>
      <c r="G3" s="241"/>
      <c r="H3" s="241"/>
      <c r="I3" s="241"/>
      <c r="J3" s="241"/>
      <c r="K3" s="241"/>
      <c r="L3" s="241"/>
      <c r="M3" s="241"/>
      <c r="N3" s="241"/>
      <c r="O3" s="241"/>
      <c r="P3" s="241"/>
      <c r="Q3" s="241"/>
      <c r="R3" s="242"/>
    </row>
    <row r="4" spans="1:19" ht="9" customHeight="1" x14ac:dyDescent="0.2">
      <c r="A4" s="243"/>
      <c r="B4" s="243"/>
      <c r="C4" s="243"/>
      <c r="D4" s="243"/>
      <c r="E4" s="243"/>
      <c r="F4" s="243"/>
      <c r="G4" s="243"/>
      <c r="H4" s="243"/>
      <c r="I4" s="243"/>
      <c r="J4" s="243"/>
      <c r="K4" s="243"/>
      <c r="L4" s="243"/>
      <c r="M4" s="243"/>
      <c r="N4" s="243"/>
      <c r="O4" s="243"/>
      <c r="P4" s="243"/>
      <c r="Q4" s="243"/>
      <c r="R4" s="243"/>
    </row>
    <row r="5" spans="1:19" s="105" customFormat="1" x14ac:dyDescent="0.2">
      <c r="A5" s="244" t="s">
        <v>2</v>
      </c>
      <c r="B5" s="244"/>
      <c r="C5" s="244"/>
      <c r="D5" s="244"/>
      <c r="E5" s="245" t="s">
        <v>3</v>
      </c>
      <c r="F5" s="246"/>
      <c r="G5" s="245" t="s">
        <v>4</v>
      </c>
      <c r="H5" s="247"/>
      <c r="I5" s="247"/>
      <c r="J5" s="247"/>
      <c r="K5" s="246"/>
      <c r="L5" s="248" t="s">
        <v>5</v>
      </c>
      <c r="M5" s="248"/>
      <c r="N5" s="248"/>
      <c r="O5" s="248"/>
      <c r="P5" s="249" t="s">
        <v>6</v>
      </c>
      <c r="Q5" s="249"/>
      <c r="R5" s="188" t="s">
        <v>7</v>
      </c>
    </row>
    <row r="6" spans="1:19" s="107" customFormat="1" x14ac:dyDescent="0.2">
      <c r="A6" s="250" t="s">
        <v>47</v>
      </c>
      <c r="B6" s="250"/>
      <c r="C6" s="250"/>
      <c r="D6" s="250"/>
      <c r="E6" s="251" t="s">
        <v>48</v>
      </c>
      <c r="F6" s="252"/>
      <c r="G6" s="253" t="s">
        <v>41</v>
      </c>
      <c r="H6" s="254"/>
      <c r="I6" s="254"/>
      <c r="J6" s="254"/>
      <c r="K6" s="255"/>
      <c r="L6" s="256" t="s">
        <v>49</v>
      </c>
      <c r="M6" s="256"/>
      <c r="N6" s="256"/>
      <c r="O6" s="256"/>
      <c r="P6" s="257" t="s">
        <v>42</v>
      </c>
      <c r="Q6" s="257"/>
      <c r="R6" s="106" t="s">
        <v>33</v>
      </c>
    </row>
    <row r="7" spans="1:19" ht="10.5" customHeight="1" x14ac:dyDescent="0.2">
      <c r="A7" s="108"/>
      <c r="B7" s="108"/>
      <c r="C7" s="109"/>
      <c r="D7" s="110"/>
      <c r="E7" s="110"/>
      <c r="F7" s="258"/>
      <c r="G7" s="258"/>
      <c r="H7" s="258"/>
      <c r="I7" s="258"/>
      <c r="J7" s="258"/>
      <c r="K7" s="258"/>
      <c r="L7" s="258"/>
      <c r="M7" s="258"/>
      <c r="N7" s="258"/>
      <c r="O7" s="258"/>
      <c r="P7" s="258"/>
      <c r="Q7" s="258"/>
      <c r="R7" s="110"/>
    </row>
    <row r="8" spans="1:19" ht="6" customHeight="1" x14ac:dyDescent="0.2">
      <c r="A8" s="273" t="s">
        <v>196</v>
      </c>
      <c r="B8" s="275" t="s">
        <v>9</v>
      </c>
      <c r="C8" s="277"/>
      <c r="D8" s="279" t="s">
        <v>10</v>
      </c>
      <c r="E8" s="260"/>
      <c r="F8" s="260" t="s">
        <v>11</v>
      </c>
      <c r="G8" s="111"/>
      <c r="H8" s="112"/>
      <c r="J8" s="113"/>
    </row>
    <row r="9" spans="1:19" ht="11.25" customHeight="1" x14ac:dyDescent="0.2">
      <c r="A9" s="274"/>
      <c r="B9" s="276"/>
      <c r="C9" s="277"/>
      <c r="D9" s="279"/>
      <c r="E9" s="260"/>
      <c r="F9" s="260"/>
      <c r="G9" s="116"/>
      <c r="H9" s="117"/>
      <c r="I9" s="259" t="s">
        <v>13</v>
      </c>
      <c r="J9" s="259"/>
      <c r="K9" s="259"/>
      <c r="L9" s="259" t="s">
        <v>14</v>
      </c>
      <c r="M9" s="259"/>
      <c r="N9" s="259"/>
      <c r="O9" s="260" t="s">
        <v>15</v>
      </c>
      <c r="P9" s="260"/>
      <c r="Q9" s="260"/>
      <c r="R9" s="260"/>
    </row>
    <row r="10" spans="1:19" s="120" customFormat="1" ht="11.25" customHeight="1" thickBot="1" x14ac:dyDescent="0.25">
      <c r="A10" s="274"/>
      <c r="B10" s="276"/>
      <c r="C10" s="278"/>
      <c r="D10" s="280"/>
      <c r="E10" s="281"/>
      <c r="F10" s="281"/>
      <c r="G10" s="118"/>
      <c r="H10" s="119"/>
      <c r="I10" s="262" t="s">
        <v>16</v>
      </c>
      <c r="J10" s="262"/>
      <c r="K10" s="262"/>
      <c r="L10" s="262" t="s">
        <v>16</v>
      </c>
      <c r="M10" s="262"/>
      <c r="N10" s="262"/>
      <c r="O10" s="261"/>
      <c r="P10" s="261"/>
      <c r="Q10" s="261"/>
      <c r="R10" s="261"/>
    </row>
    <row r="11" spans="1:19" s="120" customFormat="1" ht="18" customHeight="1" x14ac:dyDescent="0.2">
      <c r="A11" s="263">
        <v>1</v>
      </c>
      <c r="B11" s="265">
        <v>1</v>
      </c>
      <c r="C11" s="267">
        <v>1</v>
      </c>
      <c r="D11" s="121" t="s">
        <v>56</v>
      </c>
      <c r="E11" s="122"/>
      <c r="F11" s="123" t="s">
        <v>109</v>
      </c>
      <c r="G11" s="269" t="s">
        <v>151</v>
      </c>
      <c r="H11" s="270"/>
      <c r="I11" s="270"/>
      <c r="J11" s="124"/>
      <c r="K11" s="125"/>
      <c r="L11" s="125"/>
      <c r="M11" s="126"/>
      <c r="N11" s="126"/>
      <c r="O11" s="126"/>
      <c r="P11" s="127"/>
      <c r="Q11" s="126"/>
      <c r="R11" s="126"/>
    </row>
    <row r="12" spans="1:19" s="138" customFormat="1" ht="18" customHeight="1" x14ac:dyDescent="0.2">
      <c r="A12" s="264"/>
      <c r="B12" s="266"/>
      <c r="C12" s="268"/>
      <c r="D12" s="128" t="s">
        <v>53</v>
      </c>
      <c r="E12" s="129"/>
      <c r="F12" s="130" t="s">
        <v>148</v>
      </c>
      <c r="G12" s="271" t="s">
        <v>184</v>
      </c>
      <c r="H12" s="272"/>
      <c r="I12" s="272"/>
      <c r="J12" s="97"/>
      <c r="K12" s="135"/>
      <c r="L12" s="135"/>
      <c r="M12" s="136"/>
      <c r="N12" s="137"/>
      <c r="O12" s="137"/>
      <c r="P12" s="136"/>
      <c r="Q12" s="137"/>
      <c r="R12" s="137"/>
      <c r="S12" s="189"/>
    </row>
    <row r="13" spans="1:19" s="138" customFormat="1" ht="18" customHeight="1" x14ac:dyDescent="0.2">
      <c r="A13" s="287" t="s">
        <v>150</v>
      </c>
      <c r="B13" s="289">
        <v>2</v>
      </c>
      <c r="C13" s="291"/>
      <c r="D13" s="190"/>
      <c r="E13" s="191"/>
      <c r="F13" s="192"/>
      <c r="G13" s="193"/>
      <c r="H13" s="293"/>
      <c r="I13" s="294"/>
      <c r="J13" s="98"/>
      <c r="K13" s="135"/>
      <c r="L13" s="135"/>
      <c r="M13" s="136"/>
      <c r="N13" s="137"/>
      <c r="O13" s="137"/>
      <c r="P13" s="136"/>
      <c r="Q13" s="137"/>
      <c r="R13" s="137"/>
      <c r="S13" s="189"/>
    </row>
    <row r="14" spans="1:19" s="138" customFormat="1" ht="18" customHeight="1" thickBot="1" x14ac:dyDescent="0.25">
      <c r="A14" s="288"/>
      <c r="B14" s="290"/>
      <c r="C14" s="292"/>
      <c r="D14" s="194"/>
      <c r="E14" s="195"/>
      <c r="F14" s="196"/>
      <c r="G14" s="197"/>
      <c r="H14" s="161"/>
      <c r="I14" s="198"/>
      <c r="J14" s="295" t="s">
        <v>151</v>
      </c>
      <c r="K14" s="296"/>
      <c r="L14" s="296"/>
      <c r="M14" s="98"/>
      <c r="N14" s="137"/>
      <c r="O14" s="137"/>
      <c r="P14" s="136"/>
      <c r="Q14" s="137"/>
      <c r="R14" s="137"/>
      <c r="S14" s="189"/>
    </row>
    <row r="15" spans="1:19" s="138" customFormat="1" ht="18" customHeight="1" x14ac:dyDescent="0.2">
      <c r="A15" s="297"/>
      <c r="B15" s="299"/>
      <c r="C15" s="301"/>
      <c r="D15" s="303"/>
      <c r="E15" s="199"/>
      <c r="F15" s="303"/>
      <c r="G15" s="200"/>
      <c r="H15" s="161"/>
      <c r="I15" s="198"/>
      <c r="J15" s="282" t="s">
        <v>184</v>
      </c>
      <c r="K15" s="283"/>
      <c r="L15" s="283"/>
      <c r="M15" s="98"/>
      <c r="N15" s="137"/>
      <c r="O15" s="137"/>
      <c r="P15" s="136"/>
      <c r="Q15" s="137"/>
      <c r="R15" s="137"/>
      <c r="S15" s="189"/>
    </row>
    <row r="16" spans="1:19" s="138" customFormat="1" ht="18" customHeight="1" thickBot="1" x14ac:dyDescent="0.25">
      <c r="A16" s="298"/>
      <c r="B16" s="300"/>
      <c r="C16" s="302"/>
      <c r="D16" s="304"/>
      <c r="E16" s="201"/>
      <c r="F16" s="304"/>
      <c r="G16" s="200"/>
      <c r="H16" s="161"/>
      <c r="I16" s="198"/>
      <c r="J16" s="202"/>
      <c r="K16" s="284" t="s">
        <v>189</v>
      </c>
      <c r="L16" s="284"/>
      <c r="M16" s="154"/>
      <c r="N16" s="137"/>
      <c r="O16" s="137"/>
      <c r="P16" s="136"/>
      <c r="Q16" s="137"/>
      <c r="R16" s="137"/>
      <c r="S16" s="189"/>
    </row>
    <row r="17" spans="1:19" s="138" customFormat="1" ht="18" customHeight="1" x14ac:dyDescent="0.2">
      <c r="A17" s="263"/>
      <c r="B17" s="265">
        <v>3</v>
      </c>
      <c r="C17" s="267"/>
      <c r="D17" s="121" t="s">
        <v>203</v>
      </c>
      <c r="E17" s="122"/>
      <c r="F17" s="123" t="s">
        <v>73</v>
      </c>
      <c r="G17" s="269" t="s">
        <v>208</v>
      </c>
      <c r="H17" s="270"/>
      <c r="I17" s="285"/>
      <c r="J17" s="203"/>
      <c r="K17" s="204"/>
      <c r="L17" s="204"/>
      <c r="M17" s="154"/>
      <c r="N17" s="137"/>
      <c r="O17" s="137"/>
      <c r="P17" s="136"/>
      <c r="Q17" s="137"/>
      <c r="R17" s="137"/>
      <c r="S17" s="189"/>
    </row>
    <row r="18" spans="1:19" s="138" customFormat="1" ht="18" customHeight="1" x14ac:dyDescent="0.2">
      <c r="A18" s="264"/>
      <c r="B18" s="266"/>
      <c r="C18" s="268"/>
      <c r="D18" s="128" t="s">
        <v>204</v>
      </c>
      <c r="E18" s="129"/>
      <c r="F18" s="130" t="s">
        <v>73</v>
      </c>
      <c r="G18" s="271" t="s">
        <v>209</v>
      </c>
      <c r="H18" s="272"/>
      <c r="I18" s="286"/>
      <c r="J18" s="203"/>
      <c r="K18" s="205"/>
      <c r="L18" s="205"/>
      <c r="M18" s="158"/>
      <c r="N18" s="137"/>
      <c r="O18" s="137"/>
      <c r="P18" s="136"/>
      <c r="Q18" s="137"/>
      <c r="R18" s="137"/>
      <c r="S18" s="189"/>
    </row>
    <row r="19" spans="1:19" s="138" customFormat="1" ht="18" customHeight="1" x14ac:dyDescent="0.2">
      <c r="A19" s="287" t="s">
        <v>150</v>
      </c>
      <c r="B19" s="289">
        <v>4</v>
      </c>
      <c r="C19" s="291"/>
      <c r="D19" s="131"/>
      <c r="E19" s="132"/>
      <c r="F19" s="133"/>
      <c r="G19" s="193"/>
      <c r="H19" s="293"/>
      <c r="I19" s="293"/>
      <c r="J19" s="206"/>
      <c r="K19" s="205"/>
      <c r="L19" s="205"/>
      <c r="M19" s="158"/>
      <c r="N19" s="307"/>
      <c r="O19" s="307"/>
      <c r="P19" s="136"/>
      <c r="Q19" s="137"/>
      <c r="R19" s="137"/>
      <c r="S19" s="189"/>
    </row>
    <row r="20" spans="1:19" s="138" customFormat="1" ht="18" customHeight="1" thickBot="1" x14ac:dyDescent="0.25">
      <c r="A20" s="288"/>
      <c r="B20" s="290"/>
      <c r="C20" s="292"/>
      <c r="D20" s="139" t="s">
        <v>206</v>
      </c>
      <c r="E20" s="140"/>
      <c r="F20" s="141"/>
      <c r="G20" s="207"/>
      <c r="H20" s="161"/>
      <c r="I20" s="161"/>
      <c r="J20" s="203"/>
      <c r="K20" s="205"/>
      <c r="L20" s="205"/>
      <c r="M20" s="308" t="s">
        <v>151</v>
      </c>
      <c r="N20" s="309"/>
      <c r="O20" s="309"/>
      <c r="P20" s="136"/>
      <c r="Q20" s="137"/>
      <c r="R20" s="137"/>
      <c r="S20" s="189"/>
    </row>
    <row r="21" spans="1:19" s="138" customFormat="1" ht="18" customHeight="1" x14ac:dyDescent="0.2">
      <c r="A21" s="297"/>
      <c r="B21" s="299"/>
      <c r="C21" s="301"/>
      <c r="D21" s="303"/>
      <c r="E21" s="199"/>
      <c r="F21" s="303"/>
      <c r="G21" s="200"/>
      <c r="H21" s="161"/>
      <c r="I21" s="161"/>
      <c r="J21" s="203"/>
      <c r="K21" s="205"/>
      <c r="L21" s="205"/>
      <c r="M21" s="305" t="s">
        <v>184</v>
      </c>
      <c r="N21" s="306"/>
      <c r="O21" s="306"/>
      <c r="P21" s="136"/>
      <c r="Q21" s="137"/>
      <c r="R21" s="137"/>
      <c r="S21" s="189"/>
    </row>
    <row r="22" spans="1:19" s="138" customFormat="1" ht="18" customHeight="1" thickBot="1" x14ac:dyDescent="0.25">
      <c r="A22" s="298"/>
      <c r="B22" s="300"/>
      <c r="C22" s="302"/>
      <c r="D22" s="304"/>
      <c r="E22" s="201"/>
      <c r="F22" s="304"/>
      <c r="G22" s="200"/>
      <c r="H22" s="161"/>
      <c r="I22" s="161"/>
      <c r="J22" s="206"/>
      <c r="K22" s="205"/>
      <c r="L22" s="205"/>
      <c r="M22" s="208"/>
      <c r="N22" s="293" t="s">
        <v>238</v>
      </c>
      <c r="O22" s="293"/>
      <c r="P22" s="154"/>
      <c r="Q22" s="137"/>
      <c r="R22" s="137"/>
      <c r="S22" s="189"/>
    </row>
    <row r="23" spans="1:19" s="138" customFormat="1" ht="18" customHeight="1" x14ac:dyDescent="0.2">
      <c r="A23" s="312" t="s">
        <v>202</v>
      </c>
      <c r="B23" s="265">
        <v>5</v>
      </c>
      <c r="C23" s="267"/>
      <c r="D23" s="121" t="s">
        <v>118</v>
      </c>
      <c r="E23" s="122"/>
      <c r="F23" s="123" t="s">
        <v>73</v>
      </c>
      <c r="G23" s="269" t="s">
        <v>155</v>
      </c>
      <c r="H23" s="270"/>
      <c r="I23" s="270"/>
      <c r="J23" s="209"/>
      <c r="K23" s="205"/>
      <c r="L23" s="205"/>
      <c r="M23" s="210"/>
      <c r="N23" s="211"/>
      <c r="O23" s="211"/>
      <c r="P23" s="158"/>
      <c r="Q23" s="137"/>
      <c r="R23" s="137"/>
      <c r="S23" s="189"/>
    </row>
    <row r="24" spans="1:19" s="138" customFormat="1" ht="18" customHeight="1" x14ac:dyDescent="0.2">
      <c r="A24" s="264"/>
      <c r="B24" s="266"/>
      <c r="C24" s="268"/>
      <c r="D24" s="128" t="s">
        <v>136</v>
      </c>
      <c r="E24" s="129"/>
      <c r="F24" s="130" t="s">
        <v>84</v>
      </c>
      <c r="G24" s="271" t="s">
        <v>176</v>
      </c>
      <c r="H24" s="272"/>
      <c r="I24" s="272"/>
      <c r="J24" s="203"/>
      <c r="K24" s="204"/>
      <c r="L24" s="204"/>
      <c r="M24" s="212"/>
      <c r="N24" s="211"/>
      <c r="O24" s="211"/>
      <c r="P24" s="158"/>
      <c r="Q24" s="137"/>
      <c r="R24" s="137"/>
      <c r="S24" s="189"/>
    </row>
    <row r="25" spans="1:19" s="138" customFormat="1" ht="18" customHeight="1" x14ac:dyDescent="0.2">
      <c r="A25" s="287" t="s">
        <v>150</v>
      </c>
      <c r="B25" s="289">
        <v>6</v>
      </c>
      <c r="C25" s="291"/>
      <c r="D25" s="190"/>
      <c r="E25" s="191"/>
      <c r="F25" s="192"/>
      <c r="G25" s="193"/>
      <c r="H25" s="293"/>
      <c r="I25" s="294"/>
      <c r="J25" s="206"/>
      <c r="K25" s="204"/>
      <c r="L25" s="204"/>
      <c r="M25" s="212"/>
      <c r="N25" s="211"/>
      <c r="O25" s="211"/>
      <c r="P25" s="158"/>
      <c r="Q25" s="137"/>
      <c r="R25" s="137"/>
      <c r="S25" s="189"/>
    </row>
    <row r="26" spans="1:19" s="138" customFormat="1" ht="18" customHeight="1" thickBot="1" x14ac:dyDescent="0.25">
      <c r="A26" s="288"/>
      <c r="B26" s="290"/>
      <c r="C26" s="292"/>
      <c r="D26" s="194"/>
      <c r="E26" s="195"/>
      <c r="F26" s="196"/>
      <c r="G26" s="197"/>
      <c r="H26" s="161"/>
      <c r="I26" s="198"/>
      <c r="J26" s="295" t="s">
        <v>160</v>
      </c>
      <c r="K26" s="296"/>
      <c r="L26" s="296"/>
      <c r="M26" s="212"/>
      <c r="N26" s="211"/>
      <c r="O26" s="211"/>
      <c r="P26" s="158"/>
      <c r="Q26" s="137"/>
      <c r="R26" s="137"/>
      <c r="S26" s="189"/>
    </row>
    <row r="27" spans="1:19" s="138" customFormat="1" ht="18" customHeight="1" x14ac:dyDescent="0.2">
      <c r="A27" s="297"/>
      <c r="B27" s="299"/>
      <c r="C27" s="301"/>
      <c r="D27" s="303"/>
      <c r="E27" s="199"/>
      <c r="F27" s="303"/>
      <c r="G27" s="200"/>
      <c r="H27" s="161"/>
      <c r="I27" s="198"/>
      <c r="J27" s="282" t="s">
        <v>177</v>
      </c>
      <c r="K27" s="283"/>
      <c r="L27" s="310"/>
      <c r="M27" s="212"/>
      <c r="N27" s="211"/>
      <c r="O27" s="211"/>
      <c r="P27" s="158"/>
      <c r="Q27" s="137"/>
      <c r="R27" s="137"/>
      <c r="S27" s="189"/>
    </row>
    <row r="28" spans="1:19" s="138" customFormat="1" ht="18" customHeight="1" thickBot="1" x14ac:dyDescent="0.25">
      <c r="A28" s="298"/>
      <c r="B28" s="300"/>
      <c r="C28" s="302"/>
      <c r="D28" s="304"/>
      <c r="E28" s="201"/>
      <c r="F28" s="304"/>
      <c r="G28" s="200"/>
      <c r="H28" s="161"/>
      <c r="I28" s="198"/>
      <c r="J28" s="202"/>
      <c r="K28" s="311" t="s">
        <v>236</v>
      </c>
      <c r="L28" s="311"/>
      <c r="M28" s="213"/>
      <c r="N28" s="211"/>
      <c r="O28" s="211"/>
      <c r="P28" s="158"/>
      <c r="Q28" s="167"/>
      <c r="R28" s="167"/>
      <c r="S28" s="189"/>
    </row>
    <row r="29" spans="1:19" s="138" customFormat="1" ht="18" customHeight="1" x14ac:dyDescent="0.2">
      <c r="A29" s="263" t="s">
        <v>150</v>
      </c>
      <c r="B29" s="265">
        <v>7</v>
      </c>
      <c r="C29" s="267"/>
      <c r="D29" s="121" t="s">
        <v>137</v>
      </c>
      <c r="E29" s="122"/>
      <c r="F29" s="123" t="s">
        <v>138</v>
      </c>
      <c r="G29" s="269" t="s">
        <v>160</v>
      </c>
      <c r="H29" s="270"/>
      <c r="I29" s="285"/>
      <c r="J29" s="203"/>
      <c r="K29" s="205"/>
      <c r="L29" s="205"/>
      <c r="M29" s="214"/>
      <c r="N29" s="211"/>
      <c r="O29" s="211"/>
      <c r="P29" s="158"/>
      <c r="Q29" s="167"/>
      <c r="R29" s="167"/>
      <c r="S29" s="189"/>
    </row>
    <row r="30" spans="1:19" s="138" customFormat="1" ht="18" customHeight="1" x14ac:dyDescent="0.2">
      <c r="A30" s="264"/>
      <c r="B30" s="266"/>
      <c r="C30" s="268"/>
      <c r="D30" s="128" t="s">
        <v>119</v>
      </c>
      <c r="E30" s="129"/>
      <c r="F30" s="130" t="s">
        <v>47</v>
      </c>
      <c r="G30" s="271" t="s">
        <v>177</v>
      </c>
      <c r="H30" s="272"/>
      <c r="I30" s="286"/>
      <c r="J30" s="203"/>
      <c r="K30" s="205"/>
      <c r="L30" s="205"/>
      <c r="M30" s="214"/>
      <c r="N30" s="211"/>
      <c r="O30" s="211"/>
      <c r="P30" s="158"/>
      <c r="Q30" s="137"/>
      <c r="R30" s="137"/>
      <c r="S30" s="189"/>
    </row>
    <row r="31" spans="1:19" s="138" customFormat="1" ht="18" customHeight="1" x14ac:dyDescent="0.2">
      <c r="A31" s="287"/>
      <c r="B31" s="289">
        <v>8</v>
      </c>
      <c r="C31" s="291"/>
      <c r="D31" s="131"/>
      <c r="E31" s="132"/>
      <c r="F31" s="133"/>
      <c r="G31" s="193"/>
      <c r="H31" s="293"/>
      <c r="I31" s="293"/>
      <c r="J31" s="206"/>
      <c r="K31" s="205"/>
      <c r="L31" s="205"/>
      <c r="M31" s="214"/>
      <c r="N31" s="211"/>
      <c r="O31" s="211"/>
      <c r="P31" s="158"/>
      <c r="Q31" s="137"/>
      <c r="R31" s="137"/>
      <c r="S31" s="189"/>
    </row>
    <row r="32" spans="1:19" s="138" customFormat="1" ht="18" customHeight="1" thickBot="1" x14ac:dyDescent="0.25">
      <c r="A32" s="288"/>
      <c r="B32" s="290"/>
      <c r="C32" s="292"/>
      <c r="D32" s="139" t="s">
        <v>206</v>
      </c>
      <c r="E32" s="140"/>
      <c r="F32" s="141"/>
      <c r="G32" s="207"/>
      <c r="H32" s="161"/>
      <c r="I32" s="161"/>
      <c r="J32" s="203"/>
      <c r="K32" s="204"/>
      <c r="L32" s="204"/>
      <c r="M32" s="213"/>
      <c r="N32" s="211"/>
      <c r="O32" s="211"/>
      <c r="P32" s="308"/>
      <c r="Q32" s="309"/>
      <c r="R32" s="309"/>
      <c r="S32" s="189"/>
    </row>
    <row r="33" spans="1:19" s="138" customFormat="1" ht="18" customHeight="1" x14ac:dyDescent="0.2">
      <c r="A33" s="297"/>
      <c r="B33" s="299"/>
      <c r="C33" s="301"/>
      <c r="D33" s="303"/>
      <c r="E33" s="199"/>
      <c r="F33" s="303"/>
      <c r="G33" s="200"/>
      <c r="H33" s="161"/>
      <c r="I33" s="161"/>
      <c r="J33" s="203"/>
      <c r="K33" s="204"/>
      <c r="L33" s="204"/>
      <c r="M33" s="213"/>
      <c r="N33" s="211"/>
      <c r="O33" s="211"/>
      <c r="P33" s="308" t="s">
        <v>157</v>
      </c>
      <c r="Q33" s="309"/>
      <c r="R33" s="309"/>
      <c r="S33" s="189"/>
    </row>
    <row r="34" spans="1:19" s="138" customFormat="1" ht="18" customHeight="1" thickBot="1" x14ac:dyDescent="0.25">
      <c r="A34" s="298"/>
      <c r="B34" s="300"/>
      <c r="C34" s="302"/>
      <c r="D34" s="304"/>
      <c r="E34" s="201"/>
      <c r="F34" s="304"/>
      <c r="G34" s="200"/>
      <c r="H34" s="161"/>
      <c r="I34" s="161"/>
      <c r="J34" s="206"/>
      <c r="K34" s="205"/>
      <c r="L34" s="205"/>
      <c r="M34" s="214"/>
      <c r="N34" s="211"/>
      <c r="O34" s="211"/>
      <c r="P34" s="305" t="s">
        <v>161</v>
      </c>
      <c r="Q34" s="306"/>
      <c r="R34" s="306"/>
      <c r="S34" s="189"/>
    </row>
    <row r="35" spans="1:19" s="138" customFormat="1" ht="18" customHeight="1" x14ac:dyDescent="0.2">
      <c r="A35" s="263"/>
      <c r="B35" s="265">
        <v>9</v>
      </c>
      <c r="C35" s="267"/>
      <c r="D35" s="121"/>
      <c r="E35" s="122"/>
      <c r="F35" s="123"/>
      <c r="G35" s="269" t="s">
        <v>210</v>
      </c>
      <c r="H35" s="270"/>
      <c r="I35" s="270"/>
      <c r="J35" s="209"/>
      <c r="K35" s="205"/>
      <c r="L35" s="205"/>
      <c r="M35" s="214"/>
      <c r="N35" s="211"/>
      <c r="O35" s="211"/>
      <c r="P35" s="158"/>
      <c r="Q35" s="559" t="s">
        <v>242</v>
      </c>
      <c r="R35" s="137"/>
      <c r="S35" s="189"/>
    </row>
    <row r="36" spans="1:19" s="138" customFormat="1" ht="18" customHeight="1" x14ac:dyDescent="0.2">
      <c r="A36" s="264"/>
      <c r="B36" s="266"/>
      <c r="C36" s="268"/>
      <c r="D36" s="128" t="s">
        <v>206</v>
      </c>
      <c r="E36" s="129"/>
      <c r="F36" s="130"/>
      <c r="G36" s="271" t="s">
        <v>173</v>
      </c>
      <c r="H36" s="272"/>
      <c r="I36" s="272"/>
      <c r="J36" s="203"/>
      <c r="K36" s="205"/>
      <c r="L36" s="205"/>
      <c r="M36" s="214"/>
      <c r="N36" s="215"/>
      <c r="O36" s="215"/>
      <c r="P36" s="154"/>
      <c r="Q36" s="137"/>
      <c r="R36" s="137"/>
      <c r="S36" s="189"/>
    </row>
    <row r="37" spans="1:19" s="138" customFormat="1" ht="18" customHeight="1" x14ac:dyDescent="0.2">
      <c r="A37" s="287" t="s">
        <v>150</v>
      </c>
      <c r="B37" s="289">
        <v>10</v>
      </c>
      <c r="C37" s="291"/>
      <c r="D37" s="131" t="s">
        <v>205</v>
      </c>
      <c r="E37" s="132"/>
      <c r="F37" s="133" t="s">
        <v>73</v>
      </c>
      <c r="G37" s="193"/>
      <c r="H37" s="293"/>
      <c r="I37" s="294"/>
      <c r="J37" s="206"/>
      <c r="K37" s="205"/>
      <c r="L37" s="205"/>
      <c r="M37" s="214"/>
      <c r="N37" s="215"/>
      <c r="O37" s="215"/>
      <c r="P37" s="154"/>
      <c r="Q37" s="137"/>
      <c r="R37" s="137"/>
      <c r="S37" s="189"/>
    </row>
    <row r="38" spans="1:19" s="138" customFormat="1" ht="18" customHeight="1" thickBot="1" x14ac:dyDescent="0.25">
      <c r="A38" s="288"/>
      <c r="B38" s="290"/>
      <c r="C38" s="292"/>
      <c r="D38" s="139" t="s">
        <v>113</v>
      </c>
      <c r="E38" s="140"/>
      <c r="F38" s="141" t="s">
        <v>114</v>
      </c>
      <c r="G38" s="197"/>
      <c r="H38" s="161"/>
      <c r="I38" s="198"/>
      <c r="J38" s="295" t="s">
        <v>210</v>
      </c>
      <c r="K38" s="296"/>
      <c r="L38" s="296"/>
      <c r="M38" s="213"/>
      <c r="N38" s="211"/>
      <c r="O38" s="211"/>
      <c r="P38" s="158"/>
      <c r="Q38" s="137"/>
      <c r="R38" s="137"/>
      <c r="S38" s="189"/>
    </row>
    <row r="39" spans="1:19" s="138" customFormat="1" ht="18" customHeight="1" x14ac:dyDescent="0.2">
      <c r="A39" s="297"/>
      <c r="B39" s="299"/>
      <c r="C39" s="301"/>
      <c r="D39" s="303"/>
      <c r="E39" s="199"/>
      <c r="F39" s="303"/>
      <c r="G39" s="200"/>
      <c r="H39" s="161"/>
      <c r="I39" s="198"/>
      <c r="J39" s="282" t="s">
        <v>173</v>
      </c>
      <c r="K39" s="283"/>
      <c r="L39" s="283"/>
      <c r="M39" s="213"/>
      <c r="N39" s="211"/>
      <c r="O39" s="211"/>
      <c r="P39" s="158"/>
      <c r="Q39" s="137"/>
      <c r="R39" s="137"/>
      <c r="S39" s="189"/>
    </row>
    <row r="40" spans="1:19" s="138" customFormat="1" ht="18" customHeight="1" thickBot="1" x14ac:dyDescent="0.25">
      <c r="A40" s="298"/>
      <c r="B40" s="300"/>
      <c r="C40" s="302"/>
      <c r="D40" s="304"/>
      <c r="E40" s="201"/>
      <c r="F40" s="304"/>
      <c r="G40" s="200"/>
      <c r="H40" s="161"/>
      <c r="I40" s="198"/>
      <c r="J40" s="202"/>
      <c r="K40" s="284" t="s">
        <v>237</v>
      </c>
      <c r="L40" s="284"/>
      <c r="M40" s="212"/>
      <c r="N40" s="211"/>
      <c r="O40" s="211"/>
      <c r="P40" s="158"/>
      <c r="Q40" s="137"/>
      <c r="R40" s="137"/>
      <c r="S40" s="189"/>
    </row>
    <row r="41" spans="1:19" s="138" customFormat="1" ht="18" customHeight="1" x14ac:dyDescent="0.2">
      <c r="A41" s="263" t="s">
        <v>150</v>
      </c>
      <c r="B41" s="265">
        <v>11</v>
      </c>
      <c r="C41" s="267"/>
      <c r="D41" s="216"/>
      <c r="E41" s="217"/>
      <c r="F41" s="218"/>
      <c r="G41" s="269" t="s">
        <v>171</v>
      </c>
      <c r="H41" s="270"/>
      <c r="I41" s="285"/>
      <c r="J41" s="203"/>
      <c r="K41" s="204"/>
      <c r="L41" s="204"/>
      <c r="M41" s="212"/>
      <c r="N41" s="211"/>
      <c r="O41" s="211"/>
      <c r="P41" s="158"/>
      <c r="Q41" s="137"/>
      <c r="R41" s="137"/>
      <c r="S41" s="189"/>
    </row>
    <row r="42" spans="1:19" s="138" customFormat="1" ht="18" customHeight="1" x14ac:dyDescent="0.2">
      <c r="A42" s="264"/>
      <c r="B42" s="266"/>
      <c r="C42" s="268"/>
      <c r="D42" s="219"/>
      <c r="E42" s="220"/>
      <c r="F42" s="221"/>
      <c r="G42" s="271" t="s">
        <v>175</v>
      </c>
      <c r="H42" s="272"/>
      <c r="I42" s="286"/>
      <c r="J42" s="203"/>
      <c r="K42" s="205"/>
      <c r="L42" s="205"/>
      <c r="M42" s="210"/>
      <c r="N42" s="211"/>
      <c r="O42" s="211"/>
      <c r="P42" s="158"/>
      <c r="Q42" s="137"/>
      <c r="R42" s="137"/>
      <c r="S42" s="222"/>
    </row>
    <row r="43" spans="1:19" s="138" customFormat="1" ht="18" customHeight="1" x14ac:dyDescent="0.2">
      <c r="A43" s="313" t="s">
        <v>202</v>
      </c>
      <c r="B43" s="289">
        <v>12</v>
      </c>
      <c r="C43" s="291"/>
      <c r="D43" s="131" t="s">
        <v>112</v>
      </c>
      <c r="E43" s="132"/>
      <c r="F43" s="133" t="s">
        <v>73</v>
      </c>
      <c r="G43" s="193"/>
      <c r="H43" s="293"/>
      <c r="I43" s="293"/>
      <c r="J43" s="206"/>
      <c r="K43" s="205"/>
      <c r="L43" s="205"/>
      <c r="M43" s="210"/>
      <c r="N43" s="211"/>
      <c r="O43" s="211"/>
      <c r="P43" s="158"/>
      <c r="Q43" s="137"/>
      <c r="R43" s="137"/>
      <c r="S43" s="223"/>
    </row>
    <row r="44" spans="1:19" s="138" customFormat="1" ht="18" customHeight="1" thickBot="1" x14ac:dyDescent="0.25">
      <c r="A44" s="288"/>
      <c r="B44" s="290"/>
      <c r="C44" s="292"/>
      <c r="D44" s="139" t="s">
        <v>57</v>
      </c>
      <c r="E44" s="140"/>
      <c r="F44" s="141" t="s">
        <v>108</v>
      </c>
      <c r="G44" s="207"/>
      <c r="H44" s="161"/>
      <c r="I44" s="161"/>
      <c r="J44" s="203"/>
      <c r="K44" s="205"/>
      <c r="L44" s="205"/>
      <c r="M44" s="308" t="s">
        <v>157</v>
      </c>
      <c r="N44" s="309"/>
      <c r="O44" s="309"/>
      <c r="P44" s="158"/>
      <c r="Q44" s="137"/>
      <c r="R44" s="137"/>
      <c r="S44" s="223"/>
    </row>
    <row r="45" spans="1:19" s="138" customFormat="1" ht="18" customHeight="1" x14ac:dyDescent="0.2">
      <c r="A45" s="297"/>
      <c r="B45" s="299"/>
      <c r="C45" s="301"/>
      <c r="D45" s="303"/>
      <c r="E45" s="199"/>
      <c r="F45" s="303"/>
      <c r="G45" s="200"/>
      <c r="H45" s="161"/>
      <c r="I45" s="161"/>
      <c r="J45" s="203"/>
      <c r="K45" s="205"/>
      <c r="L45" s="205"/>
      <c r="M45" s="305" t="s">
        <v>161</v>
      </c>
      <c r="N45" s="306"/>
      <c r="O45" s="306"/>
      <c r="P45" s="158"/>
      <c r="Q45" s="167"/>
      <c r="R45" s="167"/>
      <c r="S45" s="223"/>
    </row>
    <row r="46" spans="1:19" s="138" customFormat="1" ht="18" customHeight="1" thickBot="1" x14ac:dyDescent="0.25">
      <c r="A46" s="298"/>
      <c r="B46" s="300"/>
      <c r="C46" s="302"/>
      <c r="D46" s="304"/>
      <c r="E46" s="201"/>
      <c r="F46" s="304"/>
      <c r="G46" s="200"/>
      <c r="H46" s="161"/>
      <c r="I46" s="161"/>
      <c r="J46" s="206"/>
      <c r="K46" s="205"/>
      <c r="L46" s="205"/>
      <c r="M46" s="208"/>
      <c r="N46" s="293" t="s">
        <v>240</v>
      </c>
      <c r="O46" s="293"/>
      <c r="P46" s="166"/>
      <c r="Q46" s="167"/>
      <c r="R46" s="167"/>
      <c r="S46" s="222"/>
    </row>
    <row r="47" spans="1:19" s="138" customFormat="1" ht="18" customHeight="1" x14ac:dyDescent="0.2">
      <c r="A47" s="263" t="s">
        <v>150</v>
      </c>
      <c r="B47" s="265">
        <v>13</v>
      </c>
      <c r="C47" s="267"/>
      <c r="D47" s="121" t="s">
        <v>207</v>
      </c>
      <c r="E47" s="122"/>
      <c r="F47" s="123" t="s">
        <v>73</v>
      </c>
      <c r="G47" s="269" t="s">
        <v>172</v>
      </c>
      <c r="H47" s="270"/>
      <c r="I47" s="270"/>
      <c r="J47" s="209"/>
      <c r="K47" s="205"/>
      <c r="L47" s="205"/>
      <c r="M47" s="158"/>
      <c r="N47" s="137"/>
      <c r="O47" s="137"/>
      <c r="P47" s="136"/>
      <c r="Q47" s="137"/>
      <c r="R47" s="137"/>
      <c r="S47" s="189"/>
    </row>
    <row r="48" spans="1:19" s="138" customFormat="1" ht="18" customHeight="1" x14ac:dyDescent="0.2">
      <c r="A48" s="264"/>
      <c r="B48" s="266"/>
      <c r="C48" s="268"/>
      <c r="D48" s="128" t="s">
        <v>127</v>
      </c>
      <c r="E48" s="129"/>
      <c r="F48" s="130" t="s">
        <v>73</v>
      </c>
      <c r="G48" s="271" t="s">
        <v>167</v>
      </c>
      <c r="H48" s="272"/>
      <c r="I48" s="272"/>
      <c r="J48" s="203"/>
      <c r="K48" s="204"/>
      <c r="L48" s="204"/>
      <c r="M48" s="154"/>
      <c r="N48" s="137"/>
      <c r="O48" s="137"/>
      <c r="P48" s="136"/>
      <c r="Q48" s="137"/>
      <c r="R48" s="137"/>
      <c r="S48" s="189"/>
    </row>
    <row r="49" spans="1:19" s="138" customFormat="1" ht="18" customHeight="1" x14ac:dyDescent="0.2">
      <c r="A49" s="287" t="s">
        <v>150</v>
      </c>
      <c r="B49" s="289">
        <v>14</v>
      </c>
      <c r="C49" s="291"/>
      <c r="D49" s="131" t="s">
        <v>115</v>
      </c>
      <c r="E49" s="132"/>
      <c r="F49" s="133" t="s">
        <v>73</v>
      </c>
      <c r="G49" s="193"/>
      <c r="H49" s="293" t="s">
        <v>226</v>
      </c>
      <c r="I49" s="294"/>
      <c r="J49" s="206"/>
      <c r="K49" s="204"/>
      <c r="L49" s="204"/>
      <c r="M49" s="154"/>
      <c r="N49" s="137"/>
      <c r="O49" s="137"/>
      <c r="P49" s="136"/>
      <c r="Q49" s="137"/>
      <c r="R49" s="137"/>
      <c r="S49" s="189"/>
    </row>
    <row r="50" spans="1:19" s="138" customFormat="1" ht="18" customHeight="1" thickBot="1" x14ac:dyDescent="0.25">
      <c r="A50" s="288"/>
      <c r="B50" s="290"/>
      <c r="C50" s="292"/>
      <c r="D50" s="139" t="s">
        <v>134</v>
      </c>
      <c r="E50" s="140"/>
      <c r="F50" s="141" t="s">
        <v>135</v>
      </c>
      <c r="G50" s="197"/>
      <c r="H50" s="161"/>
      <c r="I50" s="198"/>
      <c r="J50" s="295" t="s">
        <v>157</v>
      </c>
      <c r="K50" s="296"/>
      <c r="L50" s="296"/>
      <c r="M50" s="43"/>
      <c r="N50" s="137"/>
      <c r="O50" s="137"/>
      <c r="P50" s="136"/>
      <c r="Q50" s="137"/>
      <c r="R50" s="137"/>
      <c r="S50" s="189"/>
    </row>
    <row r="51" spans="1:19" s="138" customFormat="1" ht="18" customHeight="1" x14ac:dyDescent="0.2">
      <c r="A51" s="297"/>
      <c r="B51" s="299"/>
      <c r="C51" s="301"/>
      <c r="D51" s="303"/>
      <c r="E51" s="199"/>
      <c r="F51" s="303"/>
      <c r="G51" s="200"/>
      <c r="H51" s="161"/>
      <c r="I51" s="198"/>
      <c r="J51" s="282" t="s">
        <v>161</v>
      </c>
      <c r="K51" s="283"/>
      <c r="L51" s="310"/>
      <c r="M51" s="43"/>
      <c r="N51" s="137"/>
      <c r="O51" s="137"/>
      <c r="P51" s="136"/>
      <c r="Q51" s="137"/>
      <c r="R51" s="137"/>
      <c r="S51" s="189"/>
    </row>
    <row r="52" spans="1:19" s="138" customFormat="1" ht="18" customHeight="1" thickBot="1" x14ac:dyDescent="0.25">
      <c r="A52" s="298"/>
      <c r="B52" s="300"/>
      <c r="C52" s="302"/>
      <c r="D52" s="304"/>
      <c r="E52" s="201"/>
      <c r="F52" s="304"/>
      <c r="G52" s="200"/>
      <c r="H52" s="161"/>
      <c r="I52" s="198"/>
      <c r="J52" s="202"/>
      <c r="K52" s="311" t="s">
        <v>189</v>
      </c>
      <c r="L52" s="311"/>
      <c r="M52" s="166"/>
      <c r="N52" s="167"/>
      <c r="O52" s="167"/>
      <c r="P52" s="319" t="s">
        <v>17</v>
      </c>
      <c r="Q52" s="319"/>
      <c r="R52" s="319"/>
      <c r="S52" s="189"/>
    </row>
    <row r="53" spans="1:19" s="138" customFormat="1" ht="18" customHeight="1" x14ac:dyDescent="0.2">
      <c r="A53" s="263"/>
      <c r="B53" s="265">
        <v>15</v>
      </c>
      <c r="C53" s="267"/>
      <c r="D53" s="216"/>
      <c r="E53" s="217"/>
      <c r="F53" s="218"/>
      <c r="G53" s="269" t="s">
        <v>157</v>
      </c>
      <c r="H53" s="270"/>
      <c r="I53" s="285"/>
      <c r="J53" s="203"/>
      <c r="K53" s="205"/>
      <c r="L53" s="205"/>
      <c r="M53" s="320"/>
      <c r="N53" s="320"/>
      <c r="O53" s="320"/>
      <c r="P53" s="224"/>
      <c r="Q53" s="224"/>
      <c r="R53" s="224"/>
      <c r="S53" s="189"/>
    </row>
    <row r="54" spans="1:19" s="138" customFormat="1" ht="18" customHeight="1" x14ac:dyDescent="0.2">
      <c r="A54" s="264"/>
      <c r="B54" s="266"/>
      <c r="C54" s="268"/>
      <c r="D54" s="219"/>
      <c r="E54" s="220"/>
      <c r="F54" s="221"/>
      <c r="G54" s="271" t="s">
        <v>161</v>
      </c>
      <c r="H54" s="272"/>
      <c r="I54" s="286"/>
      <c r="J54" s="97"/>
      <c r="K54" s="225"/>
      <c r="L54" s="225"/>
      <c r="M54" s="317"/>
      <c r="N54" s="317"/>
      <c r="O54" s="317"/>
      <c r="P54" s="321"/>
      <c r="Q54" s="321"/>
      <c r="R54" s="321"/>
      <c r="S54" s="189"/>
    </row>
    <row r="55" spans="1:19" s="138" customFormat="1" ht="18" customHeight="1" x14ac:dyDescent="0.2">
      <c r="A55" s="287">
        <v>2</v>
      </c>
      <c r="B55" s="289">
        <v>16</v>
      </c>
      <c r="C55" s="291"/>
      <c r="D55" s="131" t="s">
        <v>52</v>
      </c>
      <c r="E55" s="132"/>
      <c r="F55" s="133" t="s">
        <v>73</v>
      </c>
      <c r="G55" s="193"/>
      <c r="H55" s="293"/>
      <c r="I55" s="293"/>
      <c r="J55" s="226"/>
      <c r="K55" s="225"/>
      <c r="L55" s="225"/>
      <c r="M55" s="314"/>
      <c r="N55" s="314"/>
      <c r="O55" s="315"/>
      <c r="P55" s="316"/>
      <c r="Q55" s="317"/>
      <c r="R55" s="317"/>
      <c r="S55" s="189"/>
    </row>
    <row r="56" spans="1:19" s="138" customFormat="1" ht="18" customHeight="1" thickBot="1" x14ac:dyDescent="0.25">
      <c r="A56" s="288"/>
      <c r="B56" s="290"/>
      <c r="C56" s="292"/>
      <c r="D56" s="139" t="s">
        <v>54</v>
      </c>
      <c r="E56" s="140"/>
      <c r="F56" s="141" t="s">
        <v>107</v>
      </c>
      <c r="G56" s="227"/>
      <c r="H56" s="101"/>
      <c r="I56" s="101"/>
      <c r="J56" s="101"/>
      <c r="K56" s="225"/>
      <c r="L56" s="225"/>
      <c r="M56" s="317"/>
      <c r="N56" s="317"/>
      <c r="O56" s="318"/>
      <c r="P56" s="228"/>
      <c r="Q56" s="314"/>
      <c r="R56" s="314"/>
      <c r="S56" s="222"/>
    </row>
    <row r="57" spans="1:19" ht="16.5" customHeight="1" x14ac:dyDescent="0.2">
      <c r="D57" s="229"/>
      <c r="E57" s="137"/>
      <c r="F57" s="137"/>
      <c r="G57" s="137"/>
      <c r="H57" s="101"/>
      <c r="I57" s="101"/>
      <c r="J57" s="101"/>
      <c r="K57" s="174"/>
      <c r="L57" s="230"/>
      <c r="M57" s="231"/>
      <c r="N57" s="231"/>
      <c r="O57" s="231"/>
      <c r="P57" s="231"/>
      <c r="Q57" s="231"/>
      <c r="R57" s="231"/>
    </row>
    <row r="58" spans="1:19" x14ac:dyDescent="0.2">
      <c r="A58" s="113"/>
      <c r="B58" s="113"/>
      <c r="C58" s="169"/>
      <c r="D58" s="232"/>
      <c r="E58" s="232"/>
      <c r="F58" s="232"/>
      <c r="G58" s="150"/>
      <c r="H58" s="101"/>
      <c r="I58" s="101"/>
      <c r="J58" s="101"/>
      <c r="K58" s="174"/>
      <c r="L58" s="174"/>
      <c r="M58" s="233"/>
      <c r="N58" s="233"/>
      <c r="O58" s="233"/>
      <c r="P58" s="233"/>
      <c r="Q58" s="233"/>
      <c r="R58" s="178"/>
      <c r="S58" s="113"/>
    </row>
    <row r="59" spans="1:19" s="182" customFormat="1" ht="12" customHeight="1" x14ac:dyDescent="0.2">
      <c r="A59" s="179" t="s">
        <v>18</v>
      </c>
      <c r="B59" s="341" t="s">
        <v>199</v>
      </c>
      <c r="C59" s="341"/>
      <c r="D59" s="341"/>
      <c r="E59" s="342" t="s">
        <v>20</v>
      </c>
      <c r="F59" s="343"/>
      <c r="G59" s="181" t="s">
        <v>18</v>
      </c>
      <c r="H59" s="344" t="s">
        <v>200</v>
      </c>
      <c r="I59" s="344"/>
      <c r="J59" s="234"/>
      <c r="K59" s="341" t="s">
        <v>201</v>
      </c>
      <c r="L59" s="341"/>
      <c r="M59" s="345" t="s">
        <v>23</v>
      </c>
      <c r="N59" s="346"/>
      <c r="O59" s="346"/>
      <c r="P59" s="346"/>
      <c r="Q59" s="346"/>
      <c r="R59" s="347"/>
      <c r="S59" s="235"/>
    </row>
    <row r="60" spans="1:19" ht="12" customHeight="1" x14ac:dyDescent="0.2">
      <c r="A60" s="322">
        <v>1</v>
      </c>
      <c r="B60" s="324" t="s">
        <v>151</v>
      </c>
      <c r="C60" s="324"/>
      <c r="D60" s="324"/>
      <c r="E60" s="325">
        <v>214</v>
      </c>
      <c r="F60" s="326"/>
      <c r="G60" s="322"/>
      <c r="H60" s="329"/>
      <c r="I60" s="329"/>
      <c r="J60" s="329"/>
      <c r="K60" s="330"/>
      <c r="L60" s="331"/>
      <c r="M60" s="332"/>
      <c r="N60" s="324"/>
      <c r="O60" s="324"/>
      <c r="P60" s="324"/>
      <c r="Q60" s="324"/>
      <c r="R60" s="333"/>
      <c r="S60" s="113"/>
    </row>
    <row r="61" spans="1:19" ht="12" customHeight="1" x14ac:dyDescent="0.2">
      <c r="A61" s="323"/>
      <c r="B61" s="334" t="s">
        <v>184</v>
      </c>
      <c r="C61" s="334"/>
      <c r="D61" s="334"/>
      <c r="E61" s="327"/>
      <c r="F61" s="328"/>
      <c r="G61" s="323"/>
      <c r="H61" s="335"/>
      <c r="I61" s="335"/>
      <c r="J61" s="335"/>
      <c r="K61" s="336"/>
      <c r="L61" s="337"/>
      <c r="M61" s="338"/>
      <c r="N61" s="339"/>
      <c r="O61" s="339"/>
      <c r="P61" s="339"/>
      <c r="Q61" s="339"/>
      <c r="R61" s="340"/>
      <c r="S61" s="113"/>
    </row>
    <row r="62" spans="1:19" ht="12" customHeight="1" x14ac:dyDescent="0.2">
      <c r="A62" s="354">
        <v>2</v>
      </c>
      <c r="B62" s="334" t="s">
        <v>157</v>
      </c>
      <c r="C62" s="334"/>
      <c r="D62" s="334"/>
      <c r="E62" s="327">
        <v>161</v>
      </c>
      <c r="F62" s="328"/>
      <c r="G62" s="323"/>
      <c r="H62" s="335"/>
      <c r="I62" s="335"/>
      <c r="J62" s="335"/>
      <c r="K62" s="336"/>
      <c r="L62" s="337"/>
      <c r="M62" s="345" t="s">
        <v>24</v>
      </c>
      <c r="N62" s="346"/>
      <c r="O62" s="347"/>
      <c r="P62" s="345" t="s">
        <v>25</v>
      </c>
      <c r="Q62" s="346"/>
      <c r="R62" s="347"/>
      <c r="S62" s="113"/>
    </row>
    <row r="63" spans="1:19" ht="12" customHeight="1" x14ac:dyDescent="0.2">
      <c r="A63" s="354"/>
      <c r="B63" s="334" t="s">
        <v>161</v>
      </c>
      <c r="C63" s="334"/>
      <c r="D63" s="334"/>
      <c r="E63" s="327"/>
      <c r="F63" s="328"/>
      <c r="G63" s="323"/>
      <c r="H63" s="335"/>
      <c r="I63" s="335"/>
      <c r="J63" s="335"/>
      <c r="K63" s="336"/>
      <c r="L63" s="337"/>
      <c r="M63" s="348">
        <v>42961</v>
      </c>
      <c r="N63" s="349"/>
      <c r="O63" s="350"/>
      <c r="P63" s="351">
        <v>0.70833333333333337</v>
      </c>
      <c r="Q63" s="352"/>
      <c r="R63" s="353"/>
      <c r="S63" s="113"/>
    </row>
    <row r="64" spans="1:19" ht="12" customHeight="1" x14ac:dyDescent="0.2">
      <c r="A64" s="354">
        <v>3</v>
      </c>
      <c r="B64" s="334" t="s">
        <v>155</v>
      </c>
      <c r="C64" s="334"/>
      <c r="D64" s="334"/>
      <c r="E64" s="327">
        <v>45</v>
      </c>
      <c r="F64" s="328"/>
      <c r="G64" s="323"/>
      <c r="H64" s="335"/>
      <c r="I64" s="335"/>
      <c r="J64" s="335"/>
      <c r="K64" s="336"/>
      <c r="L64" s="337"/>
      <c r="M64" s="345" t="s">
        <v>26</v>
      </c>
      <c r="N64" s="346"/>
      <c r="O64" s="346"/>
      <c r="P64" s="346"/>
      <c r="Q64" s="346"/>
      <c r="R64" s="347"/>
      <c r="S64" s="113"/>
    </row>
    <row r="65" spans="1:19" ht="12" customHeight="1" x14ac:dyDescent="0.2">
      <c r="A65" s="354"/>
      <c r="B65" s="334" t="s">
        <v>176</v>
      </c>
      <c r="C65" s="334"/>
      <c r="D65" s="334"/>
      <c r="E65" s="327"/>
      <c r="F65" s="328"/>
      <c r="G65" s="323"/>
      <c r="H65" s="335"/>
      <c r="I65" s="335"/>
      <c r="J65" s="335"/>
      <c r="K65" s="336"/>
      <c r="L65" s="337"/>
      <c r="M65" s="355"/>
      <c r="N65" s="356"/>
      <c r="O65" s="357"/>
      <c r="P65" s="361"/>
      <c r="Q65" s="362"/>
      <c r="R65" s="363"/>
      <c r="S65" s="113"/>
    </row>
    <row r="66" spans="1:19" ht="12" customHeight="1" x14ac:dyDescent="0.2">
      <c r="A66" s="354">
        <v>4</v>
      </c>
      <c r="B66" s="334" t="s">
        <v>171</v>
      </c>
      <c r="C66" s="334"/>
      <c r="D66" s="334"/>
      <c r="E66" s="327">
        <v>31</v>
      </c>
      <c r="F66" s="328"/>
      <c r="G66" s="323"/>
      <c r="H66" s="335"/>
      <c r="I66" s="335"/>
      <c r="J66" s="335"/>
      <c r="K66" s="336"/>
      <c r="L66" s="337"/>
      <c r="M66" s="358"/>
      <c r="N66" s="359"/>
      <c r="O66" s="360"/>
      <c r="P66" s="364"/>
      <c r="Q66" s="365"/>
      <c r="R66" s="366"/>
      <c r="S66" s="113"/>
    </row>
    <row r="67" spans="1:19" ht="12" customHeight="1" x14ac:dyDescent="0.2">
      <c r="A67" s="373"/>
      <c r="B67" s="339" t="s">
        <v>175</v>
      </c>
      <c r="C67" s="339"/>
      <c r="D67" s="339"/>
      <c r="E67" s="374"/>
      <c r="F67" s="375"/>
      <c r="G67" s="376"/>
      <c r="H67" s="377"/>
      <c r="I67" s="377"/>
      <c r="J67" s="377"/>
      <c r="K67" s="378"/>
      <c r="L67" s="379"/>
      <c r="M67" s="367" t="s">
        <v>27</v>
      </c>
      <c r="N67" s="368"/>
      <c r="O67" s="369"/>
      <c r="P67" s="370" t="s">
        <v>60</v>
      </c>
      <c r="Q67" s="371"/>
      <c r="R67" s="372"/>
      <c r="S67" s="113"/>
    </row>
    <row r="200" spans="1:9" customFormat="1" hidden="1" x14ac:dyDescent="0.2">
      <c r="A200" s="2" t="s">
        <v>28</v>
      </c>
      <c r="B200" s="2" t="str">
        <f>IF($G$6="ВЗРОСЛЫЕ","МУЖЧИНЫ",IF($G$6="ДО 19 ЛЕТ","ЮНИОРЫ","ЮНОШИ"))</f>
        <v>ЮНОШИ</v>
      </c>
      <c r="C200" s="94" t="s">
        <v>29</v>
      </c>
      <c r="D200" s="94" t="s">
        <v>30</v>
      </c>
      <c r="E200" s="95"/>
      <c r="F200" s="95"/>
      <c r="G200" s="96"/>
      <c r="H200" s="95"/>
      <c r="I200" s="95"/>
    </row>
    <row r="201" spans="1:9" customFormat="1" hidden="1" x14ac:dyDescent="0.2">
      <c r="A201" s="2" t="s">
        <v>31</v>
      </c>
      <c r="B201" s="2" t="str">
        <f>IF($G$6="ВЗРОСЛЫЕ","ЖЕНЩИНЫ",IF($G$6="ДО 19 ЛЕТ","ЮНИОРКИ","ДЕВУШКИ"))</f>
        <v>ДЕВУШКИ</v>
      </c>
      <c r="C201" s="94" t="s">
        <v>32</v>
      </c>
      <c r="D201" s="94" t="s">
        <v>33</v>
      </c>
      <c r="E201" s="95"/>
      <c r="F201" s="95"/>
      <c r="G201" s="96"/>
      <c r="H201" s="95"/>
      <c r="I201" s="95"/>
    </row>
    <row r="202" spans="1:9" customFormat="1" hidden="1" x14ac:dyDescent="0.2">
      <c r="A202" s="2" t="s">
        <v>35</v>
      </c>
      <c r="B202" s="2" t="str">
        <f>IF($G$6="ВЗРОСЛЫЕ","МУЖЧИНЫ И ЖЕНЩИНЫ",IF($G$6="ДО 19 ЛЕТ","ЮНИОРЫ И ЮНИОРКИ","ЮНОШИ И ДЕВУШКИ"))</f>
        <v>ЮНОШИ И ДЕВУШКИ</v>
      </c>
      <c r="C202" s="94" t="s">
        <v>36</v>
      </c>
      <c r="D202" s="94" t="s">
        <v>37</v>
      </c>
      <c r="E202" s="95"/>
      <c r="F202" s="95"/>
      <c r="G202" s="96"/>
      <c r="H202" s="95"/>
      <c r="I202" s="95"/>
    </row>
    <row r="203" spans="1:9" customFormat="1" hidden="1" x14ac:dyDescent="0.2">
      <c r="A203" s="2" t="s">
        <v>38</v>
      </c>
      <c r="B203" s="2"/>
      <c r="C203" s="94" t="s">
        <v>39</v>
      </c>
      <c r="D203" s="94" t="s">
        <v>40</v>
      </c>
      <c r="E203" s="95"/>
      <c r="F203" s="95"/>
      <c r="G203" s="96"/>
      <c r="H203" s="95"/>
      <c r="I203" s="95"/>
    </row>
    <row r="204" spans="1:9" customFormat="1" hidden="1" x14ac:dyDescent="0.2">
      <c r="A204" s="2" t="s">
        <v>41</v>
      </c>
      <c r="B204" s="2"/>
      <c r="C204" s="94" t="s">
        <v>42</v>
      </c>
      <c r="D204" s="94" t="s">
        <v>43</v>
      </c>
      <c r="E204" s="95"/>
      <c r="F204" s="95"/>
      <c r="G204" s="96"/>
      <c r="H204" s="95"/>
      <c r="I204" s="95"/>
    </row>
    <row r="205" spans="1:9" customFormat="1" hidden="1" x14ac:dyDescent="0.2">
      <c r="A205" s="2" t="s">
        <v>44</v>
      </c>
      <c r="B205" s="2"/>
      <c r="C205" s="94" t="s">
        <v>45</v>
      </c>
      <c r="D205" s="94"/>
      <c r="E205" s="95"/>
      <c r="F205" s="95"/>
      <c r="G205" s="96"/>
      <c r="H205" s="95"/>
      <c r="I205" s="95"/>
    </row>
    <row r="206" spans="1:9" customFormat="1" hidden="1" x14ac:dyDescent="0.2">
      <c r="A206" s="2"/>
      <c r="B206" s="2"/>
      <c r="C206" s="94" t="s">
        <v>46</v>
      </c>
      <c r="D206" s="94"/>
      <c r="E206" s="95"/>
      <c r="F206" s="95"/>
      <c r="G206" s="96"/>
      <c r="H206" s="95"/>
      <c r="I206" s="95"/>
    </row>
  </sheetData>
  <sheetProtection selectLockedCells="1"/>
  <mergeCells count="218">
    <mergeCell ref="M67:O67"/>
    <mergeCell ref="P67:R67"/>
    <mergeCell ref="A66:A67"/>
    <mergeCell ref="B66:D66"/>
    <mergeCell ref="E66:F67"/>
    <mergeCell ref="G66:G67"/>
    <mergeCell ref="H66:J66"/>
    <mergeCell ref="K66:L66"/>
    <mergeCell ref="B67:D67"/>
    <mergeCell ref="H67:J67"/>
    <mergeCell ref="K67:L67"/>
    <mergeCell ref="M64:R64"/>
    <mergeCell ref="B65:D65"/>
    <mergeCell ref="H65:J65"/>
    <mergeCell ref="K65:L65"/>
    <mergeCell ref="M65:O66"/>
    <mergeCell ref="P65:R66"/>
    <mergeCell ref="A64:A65"/>
    <mergeCell ref="B64:D64"/>
    <mergeCell ref="E64:F65"/>
    <mergeCell ref="G64:G65"/>
    <mergeCell ref="H64:J64"/>
    <mergeCell ref="K64:L64"/>
    <mergeCell ref="M62:O62"/>
    <mergeCell ref="P62:R62"/>
    <mergeCell ref="B63:D63"/>
    <mergeCell ref="H63:J63"/>
    <mergeCell ref="K63:L63"/>
    <mergeCell ref="M63:O63"/>
    <mergeCell ref="P63:R63"/>
    <mergeCell ref="A62:A63"/>
    <mergeCell ref="B62:D62"/>
    <mergeCell ref="E62:F63"/>
    <mergeCell ref="G62:G63"/>
    <mergeCell ref="H62:J62"/>
    <mergeCell ref="K62:L62"/>
    <mergeCell ref="K60:L60"/>
    <mergeCell ref="M60:R60"/>
    <mergeCell ref="B61:D61"/>
    <mergeCell ref="H61:J61"/>
    <mergeCell ref="K61:L61"/>
    <mergeCell ref="M61:R61"/>
    <mergeCell ref="B59:D59"/>
    <mergeCell ref="E59:F59"/>
    <mergeCell ref="H59:I59"/>
    <mergeCell ref="K59:L59"/>
    <mergeCell ref="M59:R59"/>
    <mergeCell ref="A60:A61"/>
    <mergeCell ref="B60:D60"/>
    <mergeCell ref="E60:F61"/>
    <mergeCell ref="G60:G61"/>
    <mergeCell ref="H60:J60"/>
    <mergeCell ref="A55:A56"/>
    <mergeCell ref="B55:B56"/>
    <mergeCell ref="C55:C56"/>
    <mergeCell ref="H55:I55"/>
    <mergeCell ref="M55:O55"/>
    <mergeCell ref="P55:R55"/>
    <mergeCell ref="M56:O56"/>
    <mergeCell ref="Q56:R56"/>
    <mergeCell ref="P52:R52"/>
    <mergeCell ref="A53:A54"/>
    <mergeCell ref="B53:B54"/>
    <mergeCell ref="C53:C54"/>
    <mergeCell ref="G53:I53"/>
    <mergeCell ref="M53:O53"/>
    <mergeCell ref="G54:I54"/>
    <mergeCell ref="M54:O54"/>
    <mergeCell ref="P54:R54"/>
    <mergeCell ref="J50:L50"/>
    <mergeCell ref="A51:A52"/>
    <mergeCell ref="B51:B52"/>
    <mergeCell ref="C51:C52"/>
    <mergeCell ref="D51:D52"/>
    <mergeCell ref="F51:F52"/>
    <mergeCell ref="J51:L51"/>
    <mergeCell ref="K52:L52"/>
    <mergeCell ref="A47:A48"/>
    <mergeCell ref="B47:B48"/>
    <mergeCell ref="C47:C48"/>
    <mergeCell ref="G47:I47"/>
    <mergeCell ref="G48:I48"/>
    <mergeCell ref="A49:A50"/>
    <mergeCell ref="B49:B50"/>
    <mergeCell ref="C49:C50"/>
    <mergeCell ref="H49:I49"/>
    <mergeCell ref="M44:O44"/>
    <mergeCell ref="A45:A46"/>
    <mergeCell ref="B45:B46"/>
    <mergeCell ref="C45:C46"/>
    <mergeCell ref="D45:D46"/>
    <mergeCell ref="F45:F46"/>
    <mergeCell ref="M45:O45"/>
    <mergeCell ref="N46:O46"/>
    <mergeCell ref="A41:A42"/>
    <mergeCell ref="B41:B42"/>
    <mergeCell ref="C41:C42"/>
    <mergeCell ref="G41:I41"/>
    <mergeCell ref="G42:I42"/>
    <mergeCell ref="A43:A44"/>
    <mergeCell ref="B43:B44"/>
    <mergeCell ref="C43:C44"/>
    <mergeCell ref="H43:I43"/>
    <mergeCell ref="J38:L38"/>
    <mergeCell ref="A39:A40"/>
    <mergeCell ref="B39:B40"/>
    <mergeCell ref="C39:C40"/>
    <mergeCell ref="D39:D40"/>
    <mergeCell ref="F39:F40"/>
    <mergeCell ref="J39:L39"/>
    <mergeCell ref="K40:L40"/>
    <mergeCell ref="A35:A36"/>
    <mergeCell ref="B35:B36"/>
    <mergeCell ref="C35:C36"/>
    <mergeCell ref="G35:I35"/>
    <mergeCell ref="G36:I36"/>
    <mergeCell ref="A37:A38"/>
    <mergeCell ref="B37:B38"/>
    <mergeCell ref="C37:C38"/>
    <mergeCell ref="H37:I37"/>
    <mergeCell ref="P32:R32"/>
    <mergeCell ref="A33:A34"/>
    <mergeCell ref="B33:B34"/>
    <mergeCell ref="C33:C34"/>
    <mergeCell ref="D33:D34"/>
    <mergeCell ref="F33:F34"/>
    <mergeCell ref="P33:R33"/>
    <mergeCell ref="A29:A30"/>
    <mergeCell ref="B29:B30"/>
    <mergeCell ref="C29:C30"/>
    <mergeCell ref="G29:I29"/>
    <mergeCell ref="G30:I30"/>
    <mergeCell ref="A31:A32"/>
    <mergeCell ref="B31:B32"/>
    <mergeCell ref="C31:C32"/>
    <mergeCell ref="H31:I31"/>
    <mergeCell ref="P34:R34"/>
    <mergeCell ref="J26:L26"/>
    <mergeCell ref="A27:A28"/>
    <mergeCell ref="B27:B28"/>
    <mergeCell ref="C27:C28"/>
    <mergeCell ref="D27:D28"/>
    <mergeCell ref="F27:F28"/>
    <mergeCell ref="J27:L27"/>
    <mergeCell ref="K28:L28"/>
    <mergeCell ref="A23:A24"/>
    <mergeCell ref="B23:B24"/>
    <mergeCell ref="C23:C24"/>
    <mergeCell ref="G23:I23"/>
    <mergeCell ref="G24:I24"/>
    <mergeCell ref="A25:A26"/>
    <mergeCell ref="B25:B26"/>
    <mergeCell ref="C25:C26"/>
    <mergeCell ref="H25:I25"/>
    <mergeCell ref="A21:A22"/>
    <mergeCell ref="B21:B22"/>
    <mergeCell ref="C21:C22"/>
    <mergeCell ref="D21:D22"/>
    <mergeCell ref="F21:F22"/>
    <mergeCell ref="M21:O21"/>
    <mergeCell ref="N22:O22"/>
    <mergeCell ref="A19:A20"/>
    <mergeCell ref="B19:B20"/>
    <mergeCell ref="C19:C20"/>
    <mergeCell ref="H19:I19"/>
    <mergeCell ref="N19:O19"/>
    <mergeCell ref="M20:O20"/>
    <mergeCell ref="J15:L15"/>
    <mergeCell ref="K16:L16"/>
    <mergeCell ref="A17:A18"/>
    <mergeCell ref="B17:B18"/>
    <mergeCell ref="C17:C18"/>
    <mergeCell ref="G17:I17"/>
    <mergeCell ref="G18:I18"/>
    <mergeCell ref="A13:A14"/>
    <mergeCell ref="B13:B14"/>
    <mergeCell ref="C13:C14"/>
    <mergeCell ref="H13:I13"/>
    <mergeCell ref="J14:L14"/>
    <mergeCell ref="A15:A16"/>
    <mergeCell ref="B15:B16"/>
    <mergeCell ref="C15:C16"/>
    <mergeCell ref="D15:D16"/>
    <mergeCell ref="F15:F16"/>
    <mergeCell ref="L9:N9"/>
    <mergeCell ref="O9:Q10"/>
    <mergeCell ref="R9:R10"/>
    <mergeCell ref="I10:K10"/>
    <mergeCell ref="L10:N10"/>
    <mergeCell ref="A11:A12"/>
    <mergeCell ref="B11:B12"/>
    <mergeCell ref="C11:C12"/>
    <mergeCell ref="G11:I11"/>
    <mergeCell ref="G12:I12"/>
    <mergeCell ref="A8:A10"/>
    <mergeCell ref="B8:B10"/>
    <mergeCell ref="C8:C10"/>
    <mergeCell ref="D8:E10"/>
    <mergeCell ref="F8:F10"/>
    <mergeCell ref="I9:K9"/>
    <mergeCell ref="A6:D6"/>
    <mergeCell ref="E6:F6"/>
    <mergeCell ref="G6:K6"/>
    <mergeCell ref="L6:O6"/>
    <mergeCell ref="P6:Q6"/>
    <mergeCell ref="F7:H7"/>
    <mergeCell ref="I7:K7"/>
    <mergeCell ref="L7:N7"/>
    <mergeCell ref="O7:Q7"/>
    <mergeCell ref="A1:R1"/>
    <mergeCell ref="A2:R2"/>
    <mergeCell ref="A3:R3"/>
    <mergeCell ref="A4:R4"/>
    <mergeCell ref="A5:D5"/>
    <mergeCell ref="E5:F5"/>
    <mergeCell ref="G5:K5"/>
    <mergeCell ref="L5:O5"/>
    <mergeCell ref="P5:Q5"/>
  </mergeCells>
  <conditionalFormatting sqref="M53:O53 M55:O55">
    <cfRule type="expression" dxfId="76" priority="5" stopIfTrue="1">
      <formula>LEFT($M53,4)="пр."</formula>
    </cfRule>
  </conditionalFormatting>
  <conditionalFormatting sqref="M54:O54 M56:O56">
    <cfRule type="expression" dxfId="75" priority="6" stopIfTrue="1">
      <formula>LEFT($M53,4)="пр."</formula>
    </cfRule>
  </conditionalFormatting>
  <conditionalFormatting sqref="P55:R55">
    <cfRule type="expression" dxfId="74" priority="7" stopIfTrue="1">
      <formula>LEFT($P54,4)="поб."</formula>
    </cfRule>
  </conditionalFormatting>
  <conditionalFormatting sqref="P54:R54">
    <cfRule type="expression" dxfId="73" priority="8" stopIfTrue="1">
      <formula>LEFT($P54,4)="поб."</formula>
    </cfRule>
  </conditionalFormatting>
  <conditionalFormatting sqref="J52 G43 M22 G49 G55 G37 G13 G19 G25 G31 J16 J28 M46 J40">
    <cfRule type="cellIs" dxfId="72" priority="9" stopIfTrue="1" operator="notEqual">
      <formula>0</formula>
    </cfRule>
  </conditionalFormatting>
  <conditionalFormatting sqref="D58:I58">
    <cfRule type="expression" dxfId="71" priority="10" stopIfTrue="1">
      <formula>$C$59=TRUE</formula>
    </cfRule>
  </conditionalFormatting>
  <conditionalFormatting sqref="P32:R32 D11:D14 D17:D20 D23:D26 D29:D32 D35:D38 D41:D44 D53:D56 D47:D50">
    <cfRule type="expression" dxfId="70" priority="11" stopIfTrue="1">
      <formula>COUNTIF($B$60:$D$67,D11)&gt;0</formula>
    </cfRule>
  </conditionalFormatting>
  <conditionalFormatting sqref="C11:C14 C41:C44 C53:C56 C35:C38 C17:C20 C23:C26 C29:C32 C47:C50">
    <cfRule type="expression" dxfId="69" priority="12" stopIfTrue="1">
      <formula>AND(C11&lt;&gt;"Х",C11&lt;&gt;"х",COUNTIF($C$11:$C$104,C11)&gt;1)</formula>
    </cfRule>
  </conditionalFormatting>
  <conditionalFormatting sqref="A11:A14 A17:A20 A23:A26 A29:A32 A35:A38 A41:A44 A53:A56 A47:A50">
    <cfRule type="expression" dxfId="68" priority="13" stopIfTrue="1">
      <formula>COUNTIF($B$60:$D$67,$D11)&gt;0</formula>
    </cfRule>
  </conditionalFormatting>
  <conditionalFormatting sqref="E11:E14 E17:E20 E23:E26 E29:E32 E35:E38 E41:E44 E53:E56 E47:E50">
    <cfRule type="expression" dxfId="67" priority="14" stopIfTrue="1">
      <formula>COUNTIF($B$60:$D$67,D11)&gt;0</formula>
    </cfRule>
  </conditionalFormatting>
  <conditionalFormatting sqref="G11:I11 G17:I17 G23:I23 G29:I29 G35:I35 G41:I41 G47:I47 G53:I53">
    <cfRule type="expression" dxfId="66" priority="15" stopIfTrue="1">
      <formula>COUNTIF($B$60:$D$67,G11)&gt;0</formula>
    </cfRule>
    <cfRule type="expression" dxfId="65" priority="16" stopIfTrue="1">
      <formula>LEFT($G11,4)="поб."</formula>
    </cfRule>
  </conditionalFormatting>
  <conditionalFormatting sqref="G12:I12 G18:I18 G24:I24 G30:I30 G36:I36 G42:I42 G48:I48 G54:I54">
    <cfRule type="expression" dxfId="64" priority="17" stopIfTrue="1">
      <formula>COUNTIF($B$60:$D$67,G12)&gt;0</formula>
    </cfRule>
    <cfRule type="expression" dxfId="63" priority="18" stopIfTrue="1">
      <formula>LEFT($G11,4)="поб."</formula>
    </cfRule>
  </conditionalFormatting>
  <conditionalFormatting sqref="J14:L14 J26:L26 J38:L38 J50:L50">
    <cfRule type="expression" dxfId="62" priority="19" stopIfTrue="1">
      <formula>COUNTIF($B$60:$D$67,J14)&gt;0</formula>
    </cfRule>
    <cfRule type="expression" dxfId="61" priority="20" stopIfTrue="1">
      <formula>LEFT($J14,4)="поб."</formula>
    </cfRule>
  </conditionalFormatting>
  <conditionalFormatting sqref="J15:L15 J27:L27 J39:L39 J51:L51">
    <cfRule type="expression" dxfId="60" priority="21" stopIfTrue="1">
      <formula>COUNTIF($B$60:$D$67,J15)&gt;0</formula>
    </cfRule>
    <cfRule type="expression" dxfId="59" priority="22" stopIfTrue="1">
      <formula>LEFT($J14,4)="поб."</formula>
    </cfRule>
  </conditionalFormatting>
  <conditionalFormatting sqref="M20:O20 M44:O44">
    <cfRule type="expression" dxfId="58" priority="23" stopIfTrue="1">
      <formula>COUNTIF($B$60:$D$67,M20)&gt;0</formula>
    </cfRule>
    <cfRule type="expression" dxfId="57" priority="24" stopIfTrue="1">
      <formula>LEFT($M20,4)="поб."</formula>
    </cfRule>
  </conditionalFormatting>
  <conditionalFormatting sqref="M21:O21 M45:O45">
    <cfRule type="expression" dxfId="56" priority="25" stopIfTrue="1">
      <formula>COUNTIF($B$60:$D$67,M21)&gt;0</formula>
    </cfRule>
    <cfRule type="expression" dxfId="55" priority="26" stopIfTrue="1">
      <formula>LEFT($M20,4)="поб."</formula>
    </cfRule>
  </conditionalFormatting>
  <conditionalFormatting sqref="P33:R33">
    <cfRule type="expression" dxfId="7" priority="1" stopIfTrue="1">
      <formula>COUNTIF($B$60:$D$67,P33)&gt;0</formula>
    </cfRule>
    <cfRule type="expression" dxfId="6" priority="2" stopIfTrue="1">
      <formula>LEFT($M33,4)="поб."</formula>
    </cfRule>
  </conditionalFormatting>
  <conditionalFormatting sqref="P34:R34">
    <cfRule type="expression" dxfId="3" priority="3" stopIfTrue="1">
      <formula>COUNTIF($B$60:$D$67,P34)&gt;0</formula>
    </cfRule>
    <cfRule type="expression" dxfId="2" priority="4" stopIfTrue="1">
      <formula>LEFT($M33,4)="поб."</formula>
    </cfRule>
  </conditionalFormatting>
  <dataValidations count="4">
    <dataValidation type="list" allowBlank="1" showInputMessage="1" showErrorMessage="1" sqref="L6:O6">
      <formula1>$B$200:$B$202</formula1>
    </dataValidation>
    <dataValidation type="list" allowBlank="1" showInputMessage="1" showErrorMessage="1" sqref="P6:Q6">
      <formula1>$C$200:$C$206</formula1>
    </dataValidation>
    <dataValidation type="list" allowBlank="1" showInputMessage="1" showErrorMessage="1" sqref="R6">
      <formula1>$D$200:$D$204</formula1>
    </dataValidation>
    <dataValidation type="list" allowBlank="1" showInputMessage="1" showErrorMessage="1" sqref="G6">
      <formula1>$A$200:$A$205</formula1>
    </dataValidation>
  </dataValidations>
  <printOptions horizontalCentered="1"/>
  <pageMargins left="0.15748031496062992" right="0.15748031496062992" top="0.51" bottom="0.27" header="0.15748031496062992" footer="0.19685039370078741"/>
  <pageSetup paperSize="9" scale="73"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41" r:id="rId5" name="Label 1">
              <controlPr defaultSize="0" print="0" autoFill="0" autoLine="0" autoPict="0">
                <anchor moveWithCells="1" sizeWithCells="1">
                  <from>
                    <xdr:col>7</xdr:col>
                    <xdr:colOff>152400</xdr:colOff>
                    <xdr:row>0</xdr:row>
                    <xdr:rowOff>38100</xdr:rowOff>
                  </from>
                  <to>
                    <xdr:col>8</xdr:col>
                    <xdr:colOff>123825</xdr:colOff>
                    <xdr:row>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06"/>
  <sheetViews>
    <sheetView showGridLines="0" showZeros="0" zoomScaleNormal="100" workbookViewId="0">
      <pane ySplit="10" topLeftCell="A15" activePane="bottomLeft" state="frozen"/>
      <selection activeCell="A7" sqref="A7"/>
      <selection pane="bottomLeft" activeCell="U24" sqref="U24"/>
    </sheetView>
  </sheetViews>
  <sheetFormatPr defaultRowHeight="12.75" x14ac:dyDescent="0.2"/>
  <cols>
    <col min="1" max="1" width="8.85546875" style="102" customWidth="1"/>
    <col min="2" max="2" width="5.7109375" style="102" customWidth="1"/>
    <col min="3" max="3" width="5.7109375" style="138" hidden="1" customWidth="1"/>
    <col min="4" max="4" width="20.7109375" style="114" customWidth="1"/>
    <col min="5" max="5" width="4.7109375" style="114" customWidth="1"/>
    <col min="6" max="6" width="12.7109375" style="114" customWidth="1"/>
    <col min="7" max="7" width="2.42578125" style="102" customWidth="1"/>
    <col min="8" max="9" width="10.28515625" style="102" customWidth="1"/>
    <col min="10" max="10" width="2.42578125" style="102" customWidth="1"/>
    <col min="11" max="11" width="15.85546875" style="102" customWidth="1"/>
    <col min="12" max="12" width="5.7109375" style="102" customWidth="1"/>
    <col min="13" max="13" width="2.42578125" style="114" customWidth="1"/>
    <col min="14" max="14" width="9.85546875" style="114" customWidth="1"/>
    <col min="15" max="15" width="2.42578125" style="114" customWidth="1"/>
    <col min="16" max="16" width="7.7109375" style="115" customWidth="1"/>
    <col min="17" max="17" width="7.7109375" style="114" customWidth="1"/>
    <col min="18" max="16384" width="9.140625" style="102"/>
  </cols>
  <sheetData>
    <row r="1" spans="1:17" ht="30" customHeight="1" x14ac:dyDescent="0.2">
      <c r="A1" s="236" t="s">
        <v>195</v>
      </c>
      <c r="B1" s="236"/>
      <c r="C1" s="236"/>
      <c r="D1" s="236"/>
      <c r="E1" s="236"/>
      <c r="F1" s="236"/>
      <c r="G1" s="236"/>
      <c r="H1" s="236"/>
      <c r="I1" s="236"/>
      <c r="J1" s="236"/>
      <c r="K1" s="236"/>
      <c r="L1" s="236"/>
      <c r="M1" s="236"/>
      <c r="N1" s="236"/>
      <c r="O1" s="236"/>
      <c r="P1" s="236"/>
      <c r="Q1" s="236"/>
    </row>
    <row r="2" spans="1:17" x14ac:dyDescent="0.2">
      <c r="A2" s="237" t="s">
        <v>1</v>
      </c>
      <c r="B2" s="238"/>
      <c r="C2" s="238"/>
      <c r="D2" s="238"/>
      <c r="E2" s="238"/>
      <c r="F2" s="238"/>
      <c r="G2" s="238"/>
      <c r="H2" s="238"/>
      <c r="I2" s="238"/>
      <c r="J2" s="238"/>
      <c r="K2" s="238"/>
      <c r="L2" s="238"/>
      <c r="M2" s="238"/>
      <c r="N2" s="238"/>
      <c r="O2" s="238"/>
      <c r="P2" s="238"/>
      <c r="Q2" s="239"/>
    </row>
    <row r="3" spans="1:17" s="103" customFormat="1" ht="26.25" x14ac:dyDescent="0.2">
      <c r="A3" s="380" t="s">
        <v>61</v>
      </c>
      <c r="B3" s="381"/>
      <c r="C3" s="381"/>
      <c r="D3" s="381"/>
      <c r="E3" s="381"/>
      <c r="F3" s="381"/>
      <c r="G3" s="381"/>
      <c r="H3" s="381"/>
      <c r="I3" s="381"/>
      <c r="J3" s="381"/>
      <c r="K3" s="381"/>
      <c r="L3" s="381"/>
      <c r="M3" s="381"/>
      <c r="N3" s="381"/>
      <c r="O3" s="381"/>
      <c r="P3" s="381"/>
      <c r="Q3" s="382"/>
    </row>
    <row r="4" spans="1:17" ht="12" customHeight="1" x14ac:dyDescent="0.2">
      <c r="C4" s="102"/>
      <c r="D4" s="102"/>
      <c r="E4" s="102"/>
      <c r="F4" s="102"/>
      <c r="M4" s="102"/>
      <c r="N4" s="102"/>
      <c r="O4" s="102"/>
      <c r="P4" s="102"/>
      <c r="Q4" s="102"/>
    </row>
    <row r="5" spans="1:17" s="105" customFormat="1" ht="13.9" customHeight="1" x14ac:dyDescent="0.2">
      <c r="A5" s="383" t="s">
        <v>2</v>
      </c>
      <c r="B5" s="383"/>
      <c r="C5" s="383"/>
      <c r="D5" s="383"/>
      <c r="E5" s="383" t="s">
        <v>3</v>
      </c>
      <c r="F5" s="383"/>
      <c r="G5" s="384" t="s">
        <v>4</v>
      </c>
      <c r="H5" s="385"/>
      <c r="I5" s="386"/>
      <c r="J5" s="384" t="s">
        <v>5</v>
      </c>
      <c r="K5" s="385"/>
      <c r="L5" s="385"/>
      <c r="M5" s="385"/>
      <c r="N5" s="386"/>
      <c r="O5" s="384" t="s">
        <v>6</v>
      </c>
      <c r="P5" s="386"/>
      <c r="Q5" s="104" t="s">
        <v>7</v>
      </c>
    </row>
    <row r="6" spans="1:17" s="107" customFormat="1" x14ac:dyDescent="0.2">
      <c r="A6" s="250" t="s">
        <v>47</v>
      </c>
      <c r="B6" s="250"/>
      <c r="C6" s="250"/>
      <c r="D6" s="250"/>
      <c r="E6" s="256" t="s">
        <v>48</v>
      </c>
      <c r="F6" s="256"/>
      <c r="G6" s="253" t="s">
        <v>41</v>
      </c>
      <c r="H6" s="254"/>
      <c r="I6" s="255"/>
      <c r="J6" s="387" t="s">
        <v>62</v>
      </c>
      <c r="K6" s="388"/>
      <c r="L6" s="388"/>
      <c r="M6" s="388"/>
      <c r="N6" s="389"/>
      <c r="O6" s="390" t="s">
        <v>42</v>
      </c>
      <c r="P6" s="391"/>
      <c r="Q6" s="106" t="s">
        <v>33</v>
      </c>
    </row>
    <row r="7" spans="1:17" ht="10.5" customHeight="1" x14ac:dyDescent="0.2">
      <c r="A7" s="108"/>
      <c r="B7" s="108"/>
      <c r="C7" s="109"/>
      <c r="D7" s="110"/>
      <c r="E7" s="110"/>
      <c r="F7" s="258"/>
      <c r="G7" s="258"/>
      <c r="H7" s="258"/>
      <c r="I7" s="258"/>
      <c r="J7" s="258"/>
      <c r="K7" s="258"/>
      <c r="L7" s="258"/>
      <c r="M7" s="258"/>
      <c r="N7" s="258"/>
      <c r="O7" s="258"/>
      <c r="P7" s="258"/>
      <c r="Q7" s="110"/>
    </row>
    <row r="8" spans="1:17" ht="6" customHeight="1" x14ac:dyDescent="0.2">
      <c r="A8" s="273" t="s">
        <v>196</v>
      </c>
      <c r="B8" s="275" t="s">
        <v>9</v>
      </c>
      <c r="C8" s="277"/>
      <c r="D8" s="279" t="s">
        <v>197</v>
      </c>
      <c r="E8" s="260" t="s">
        <v>198</v>
      </c>
      <c r="F8" s="260" t="s">
        <v>11</v>
      </c>
      <c r="G8" s="111"/>
      <c r="H8" s="112"/>
      <c r="J8" s="113"/>
    </row>
    <row r="9" spans="1:17" ht="9.75" customHeight="1" x14ac:dyDescent="0.2">
      <c r="A9" s="274"/>
      <c r="B9" s="276"/>
      <c r="C9" s="277"/>
      <c r="D9" s="279"/>
      <c r="E9" s="260"/>
      <c r="F9" s="260"/>
      <c r="G9" s="116"/>
      <c r="H9" s="117"/>
      <c r="I9" s="259" t="s">
        <v>14</v>
      </c>
      <c r="J9" s="259"/>
      <c r="K9" s="259"/>
      <c r="L9" s="259" t="s">
        <v>15</v>
      </c>
      <c r="M9" s="259"/>
      <c r="N9" s="259"/>
      <c r="O9" s="259"/>
      <c r="P9" s="259"/>
      <c r="Q9" s="260"/>
    </row>
    <row r="10" spans="1:17" s="120" customFormat="1" ht="9.75" customHeight="1" thickBot="1" x14ac:dyDescent="0.25">
      <c r="A10" s="274"/>
      <c r="B10" s="276"/>
      <c r="C10" s="278"/>
      <c r="D10" s="280"/>
      <c r="E10" s="281"/>
      <c r="F10" s="281"/>
      <c r="G10" s="118"/>
      <c r="H10" s="119"/>
      <c r="I10" s="262" t="s">
        <v>16</v>
      </c>
      <c r="J10" s="262"/>
      <c r="K10" s="262"/>
      <c r="L10" s="262"/>
      <c r="M10" s="262"/>
      <c r="N10" s="262"/>
      <c r="O10" s="262"/>
      <c r="P10" s="262"/>
      <c r="Q10" s="260"/>
    </row>
    <row r="11" spans="1:17" s="120" customFormat="1" ht="21" customHeight="1" x14ac:dyDescent="0.2">
      <c r="A11" s="263">
        <v>1</v>
      </c>
      <c r="B11" s="265">
        <v>1</v>
      </c>
      <c r="C11" s="267"/>
      <c r="D11" s="121" t="s">
        <v>64</v>
      </c>
      <c r="E11" s="122"/>
      <c r="F11" s="123" t="s">
        <v>65</v>
      </c>
      <c r="G11" s="269" t="s">
        <v>169</v>
      </c>
      <c r="H11" s="270"/>
      <c r="I11" s="270"/>
      <c r="J11" s="124"/>
      <c r="K11" s="125"/>
      <c r="L11" s="125"/>
      <c r="M11" s="126"/>
      <c r="N11" s="126"/>
      <c r="O11" s="127"/>
      <c r="P11" s="126"/>
      <c r="Q11" s="126"/>
    </row>
    <row r="12" spans="1:17" s="120" customFormat="1" ht="21" customHeight="1" x14ac:dyDescent="0.2">
      <c r="A12" s="264"/>
      <c r="B12" s="266"/>
      <c r="C12" s="268"/>
      <c r="D12" s="128" t="s">
        <v>69</v>
      </c>
      <c r="E12" s="129"/>
      <c r="F12" s="130" t="s">
        <v>75</v>
      </c>
      <c r="G12" s="271" t="s">
        <v>183</v>
      </c>
      <c r="H12" s="272"/>
      <c r="I12" s="272"/>
      <c r="J12" s="124"/>
      <c r="K12" s="125"/>
      <c r="L12" s="125"/>
      <c r="M12" s="126"/>
      <c r="N12" s="126"/>
      <c r="O12" s="127"/>
      <c r="P12" s="126"/>
      <c r="Q12" s="126"/>
    </row>
    <row r="13" spans="1:17" s="138" customFormat="1" ht="21" customHeight="1" x14ac:dyDescent="0.2">
      <c r="A13" s="287" t="s">
        <v>150</v>
      </c>
      <c r="B13" s="289">
        <v>2</v>
      </c>
      <c r="C13" s="291"/>
      <c r="D13" s="131" t="s">
        <v>99</v>
      </c>
      <c r="E13" s="132"/>
      <c r="F13" s="133" t="s">
        <v>100</v>
      </c>
      <c r="G13" s="134"/>
      <c r="H13" s="293" t="s">
        <v>229</v>
      </c>
      <c r="I13" s="294"/>
      <c r="J13" s="98"/>
      <c r="K13" s="135"/>
      <c r="L13" s="135"/>
      <c r="M13" s="136"/>
      <c r="N13" s="137"/>
      <c r="O13" s="136"/>
      <c r="P13" s="137"/>
      <c r="Q13" s="137"/>
    </row>
    <row r="14" spans="1:17" s="138" customFormat="1" ht="21" customHeight="1" thickBot="1" x14ac:dyDescent="0.25">
      <c r="A14" s="288"/>
      <c r="B14" s="290"/>
      <c r="C14" s="292"/>
      <c r="D14" s="139" t="s">
        <v>103</v>
      </c>
      <c r="E14" s="140"/>
      <c r="F14" s="141" t="s">
        <v>73</v>
      </c>
      <c r="G14" s="142"/>
      <c r="H14" s="98"/>
      <c r="I14" s="99"/>
      <c r="J14" s="98"/>
      <c r="K14" s="135"/>
      <c r="L14" s="135"/>
      <c r="M14" s="136"/>
      <c r="N14" s="137"/>
      <c r="O14" s="136"/>
      <c r="P14" s="137"/>
      <c r="Q14" s="137"/>
    </row>
    <row r="15" spans="1:17" s="138" customFormat="1" ht="21" customHeight="1" x14ac:dyDescent="0.2">
      <c r="A15" s="143"/>
      <c r="B15" s="144"/>
      <c r="C15" s="145"/>
      <c r="D15" s="146"/>
      <c r="E15" s="146"/>
      <c r="F15" s="146"/>
      <c r="G15" s="31"/>
      <c r="H15" s="147"/>
      <c r="I15" s="148"/>
      <c r="J15" s="295" t="s">
        <v>169</v>
      </c>
      <c r="K15" s="296"/>
      <c r="L15" s="296"/>
      <c r="M15" s="98"/>
      <c r="N15" s="137"/>
      <c r="O15" s="136"/>
      <c r="P15" s="137"/>
      <c r="Q15" s="137"/>
    </row>
    <row r="16" spans="1:17" s="138" customFormat="1" ht="21" customHeight="1" x14ac:dyDescent="0.2">
      <c r="A16" s="395"/>
      <c r="B16" s="397"/>
      <c r="C16" s="398"/>
      <c r="D16" s="399"/>
      <c r="E16" s="149"/>
      <c r="F16" s="399"/>
      <c r="G16" s="150"/>
      <c r="H16" s="147"/>
      <c r="I16" s="148"/>
      <c r="J16" s="282" t="s">
        <v>183</v>
      </c>
      <c r="K16" s="283"/>
      <c r="L16" s="283"/>
      <c r="M16" s="98"/>
      <c r="N16" s="137"/>
      <c r="O16" s="136"/>
      <c r="P16" s="137"/>
      <c r="Q16" s="137"/>
    </row>
    <row r="17" spans="1:17" s="138" customFormat="1" ht="21" customHeight="1" x14ac:dyDescent="0.2">
      <c r="A17" s="395"/>
      <c r="B17" s="397"/>
      <c r="C17" s="398"/>
      <c r="D17" s="399"/>
      <c r="E17" s="149"/>
      <c r="F17" s="399"/>
      <c r="G17" s="150"/>
      <c r="H17" s="147"/>
      <c r="I17" s="148"/>
      <c r="J17" s="151"/>
      <c r="K17" s="284" t="s">
        <v>235</v>
      </c>
      <c r="L17" s="392"/>
      <c r="M17" s="98"/>
      <c r="N17" s="137"/>
      <c r="O17" s="136"/>
      <c r="P17" s="137"/>
      <c r="Q17" s="137"/>
    </row>
    <row r="18" spans="1:17" s="138" customFormat="1" ht="21" customHeight="1" thickBot="1" x14ac:dyDescent="0.25">
      <c r="A18" s="396"/>
      <c r="B18" s="300"/>
      <c r="C18" s="302"/>
      <c r="D18" s="400"/>
      <c r="E18" s="152"/>
      <c r="F18" s="400"/>
      <c r="G18" s="150"/>
      <c r="H18" s="101"/>
      <c r="I18" s="100"/>
      <c r="J18" s="153"/>
      <c r="K18" s="393"/>
      <c r="L18" s="394"/>
      <c r="M18" s="154"/>
      <c r="N18" s="137"/>
      <c r="O18" s="136"/>
      <c r="P18" s="137"/>
      <c r="Q18" s="137"/>
    </row>
    <row r="19" spans="1:17" s="138" customFormat="1" ht="21" customHeight="1" x14ac:dyDescent="0.2">
      <c r="A19" s="263"/>
      <c r="B19" s="265">
        <v>3</v>
      </c>
      <c r="C19" s="267"/>
      <c r="D19" s="121" t="s">
        <v>81</v>
      </c>
      <c r="E19" s="122"/>
      <c r="F19" s="123" t="s">
        <v>73</v>
      </c>
      <c r="G19" s="269" t="s">
        <v>152</v>
      </c>
      <c r="H19" s="270"/>
      <c r="I19" s="285"/>
      <c r="J19" s="155"/>
      <c r="K19" s="156"/>
      <c r="L19" s="156"/>
      <c r="M19" s="154"/>
      <c r="N19" s="137"/>
      <c r="O19" s="136"/>
      <c r="P19" s="137"/>
      <c r="Q19" s="137"/>
    </row>
    <row r="20" spans="1:17" s="138" customFormat="1" ht="21" customHeight="1" x14ac:dyDescent="0.2">
      <c r="A20" s="264"/>
      <c r="B20" s="266"/>
      <c r="C20" s="268"/>
      <c r="D20" s="128" t="s">
        <v>78</v>
      </c>
      <c r="E20" s="129"/>
      <c r="F20" s="130" t="s">
        <v>79</v>
      </c>
      <c r="G20" s="271" t="s">
        <v>230</v>
      </c>
      <c r="H20" s="272"/>
      <c r="I20" s="286"/>
      <c r="J20" s="155"/>
      <c r="K20" s="156"/>
      <c r="L20" s="156"/>
      <c r="M20" s="154"/>
      <c r="N20" s="137"/>
      <c r="O20" s="136"/>
      <c r="P20" s="137"/>
      <c r="Q20" s="137"/>
    </row>
    <row r="21" spans="1:17" s="138" customFormat="1" ht="21" customHeight="1" x14ac:dyDescent="0.2">
      <c r="A21" s="287" t="s">
        <v>150</v>
      </c>
      <c r="B21" s="289">
        <v>4</v>
      </c>
      <c r="C21" s="291"/>
      <c r="D21" s="131" t="s">
        <v>77</v>
      </c>
      <c r="E21" s="132"/>
      <c r="F21" s="133" t="s">
        <v>73</v>
      </c>
      <c r="G21" s="134"/>
      <c r="H21" s="293" t="s">
        <v>213</v>
      </c>
      <c r="I21" s="293"/>
      <c r="J21" s="155"/>
      <c r="K21" s="157"/>
      <c r="L21" s="157"/>
      <c r="M21" s="158"/>
      <c r="N21" s="137"/>
      <c r="O21" s="136"/>
      <c r="P21" s="137"/>
      <c r="Q21" s="137"/>
    </row>
    <row r="22" spans="1:17" s="138" customFormat="1" ht="21" customHeight="1" thickBot="1" x14ac:dyDescent="0.25">
      <c r="A22" s="288"/>
      <c r="B22" s="290"/>
      <c r="C22" s="292"/>
      <c r="D22" s="139" t="s">
        <v>105</v>
      </c>
      <c r="E22" s="140"/>
      <c r="F22" s="141" t="s">
        <v>106</v>
      </c>
      <c r="G22" s="159"/>
      <c r="H22" s="98"/>
      <c r="I22" s="98"/>
      <c r="J22" s="155"/>
      <c r="K22" s="157"/>
      <c r="L22" s="157"/>
      <c r="M22" s="160"/>
      <c r="N22" s="161"/>
      <c r="O22" s="162"/>
      <c r="P22" s="161"/>
      <c r="Q22" s="161"/>
    </row>
    <row r="23" spans="1:17" s="138" customFormat="1" ht="21" customHeight="1" x14ac:dyDescent="0.2">
      <c r="A23" s="143"/>
      <c r="B23" s="144"/>
      <c r="C23" s="145"/>
      <c r="D23" s="146"/>
      <c r="E23" s="146"/>
      <c r="F23" s="146"/>
      <c r="G23" s="31"/>
      <c r="H23" s="101"/>
      <c r="I23" s="101"/>
      <c r="J23" s="155"/>
      <c r="K23" s="157"/>
      <c r="L23" s="157"/>
      <c r="M23" s="308" t="s">
        <v>169</v>
      </c>
      <c r="N23" s="309"/>
      <c r="O23" s="309"/>
      <c r="P23" s="309"/>
      <c r="Q23" s="309"/>
    </row>
    <row r="24" spans="1:17" s="138" customFormat="1" ht="21" customHeight="1" x14ac:dyDescent="0.2">
      <c r="A24" s="395"/>
      <c r="B24" s="397"/>
      <c r="C24" s="398"/>
      <c r="D24" s="399"/>
      <c r="E24" s="149"/>
      <c r="F24" s="399"/>
      <c r="G24" s="150"/>
      <c r="H24" s="101"/>
      <c r="I24" s="101"/>
      <c r="J24" s="155"/>
      <c r="K24" s="157"/>
      <c r="L24" s="157"/>
      <c r="M24" s="305" t="s">
        <v>183</v>
      </c>
      <c r="N24" s="306"/>
      <c r="O24" s="306"/>
      <c r="P24" s="306"/>
      <c r="Q24" s="306"/>
    </row>
    <row r="25" spans="1:17" s="138" customFormat="1" ht="21" customHeight="1" x14ac:dyDescent="0.2">
      <c r="A25" s="395"/>
      <c r="B25" s="397"/>
      <c r="C25" s="398"/>
      <c r="D25" s="399"/>
      <c r="E25" s="149"/>
      <c r="F25" s="399"/>
      <c r="G25" s="150"/>
      <c r="H25" s="101"/>
      <c r="I25" s="101"/>
      <c r="J25" s="155"/>
      <c r="K25" s="157"/>
      <c r="L25" s="157"/>
      <c r="M25" s="163"/>
      <c r="N25" s="293" t="s">
        <v>239</v>
      </c>
      <c r="O25" s="293"/>
      <c r="P25" s="293"/>
      <c r="Q25" s="293"/>
    </row>
    <row r="26" spans="1:17" s="138" customFormat="1" ht="21" customHeight="1" thickBot="1" x14ac:dyDescent="0.25">
      <c r="A26" s="396"/>
      <c r="B26" s="300"/>
      <c r="C26" s="302"/>
      <c r="D26" s="400"/>
      <c r="E26" s="152"/>
      <c r="F26" s="400"/>
      <c r="G26" s="150"/>
      <c r="H26" s="147"/>
      <c r="I26" s="147"/>
      <c r="J26" s="155"/>
      <c r="K26" s="157"/>
      <c r="L26" s="157"/>
      <c r="M26" s="164"/>
      <c r="N26" s="320"/>
      <c r="O26" s="320"/>
      <c r="P26" s="320"/>
      <c r="Q26" s="161"/>
    </row>
    <row r="27" spans="1:17" s="138" customFormat="1" ht="21" customHeight="1" x14ac:dyDescent="0.2">
      <c r="A27" s="263"/>
      <c r="B27" s="265">
        <v>5</v>
      </c>
      <c r="C27" s="267"/>
      <c r="D27" s="121" t="s">
        <v>71</v>
      </c>
      <c r="E27" s="122"/>
      <c r="F27" s="123" t="s">
        <v>76</v>
      </c>
      <c r="G27" s="269" t="s">
        <v>231</v>
      </c>
      <c r="H27" s="270"/>
      <c r="I27" s="270"/>
      <c r="J27" s="165"/>
      <c r="K27" s="157"/>
      <c r="L27" s="157"/>
      <c r="M27" s="158"/>
      <c r="N27" s="137"/>
      <c r="O27" s="136"/>
      <c r="P27" s="137"/>
      <c r="Q27" s="137"/>
    </row>
    <row r="28" spans="1:17" s="138" customFormat="1" ht="21" customHeight="1" x14ac:dyDescent="0.2">
      <c r="A28" s="264"/>
      <c r="B28" s="266"/>
      <c r="C28" s="268"/>
      <c r="D28" s="128" t="s">
        <v>67</v>
      </c>
      <c r="E28" s="129"/>
      <c r="F28" s="130" t="s">
        <v>47</v>
      </c>
      <c r="G28" s="271" t="s">
        <v>165</v>
      </c>
      <c r="H28" s="272"/>
      <c r="I28" s="272"/>
      <c r="J28" s="165"/>
      <c r="K28" s="157"/>
      <c r="L28" s="157"/>
      <c r="M28" s="158"/>
      <c r="N28" s="137"/>
      <c r="O28" s="136"/>
      <c r="P28" s="137"/>
      <c r="Q28" s="137"/>
    </row>
    <row r="29" spans="1:17" s="138" customFormat="1" ht="21" customHeight="1" x14ac:dyDescent="0.2">
      <c r="A29" s="287" t="s">
        <v>150</v>
      </c>
      <c r="B29" s="289">
        <v>6</v>
      </c>
      <c r="C29" s="291"/>
      <c r="D29" s="131" t="s">
        <v>94</v>
      </c>
      <c r="E29" s="132"/>
      <c r="F29" s="133" t="s">
        <v>73</v>
      </c>
      <c r="G29" s="134"/>
      <c r="H29" s="293" t="s">
        <v>232</v>
      </c>
      <c r="I29" s="294"/>
      <c r="J29" s="155"/>
      <c r="K29" s="156"/>
      <c r="L29" s="156"/>
      <c r="M29" s="154"/>
      <c r="N29" s="137"/>
      <c r="O29" s="136"/>
      <c r="P29" s="137"/>
      <c r="Q29" s="137"/>
    </row>
    <row r="30" spans="1:17" s="138" customFormat="1" ht="21" customHeight="1" thickBot="1" x14ac:dyDescent="0.25">
      <c r="A30" s="288"/>
      <c r="B30" s="290"/>
      <c r="C30" s="292"/>
      <c r="D30" s="139" t="s">
        <v>91</v>
      </c>
      <c r="E30" s="140"/>
      <c r="F30" s="141" t="s">
        <v>73</v>
      </c>
      <c r="G30" s="142"/>
      <c r="H30" s="98"/>
      <c r="I30" s="99"/>
      <c r="J30" s="155"/>
      <c r="K30" s="156"/>
      <c r="L30" s="156"/>
      <c r="M30" s="154"/>
      <c r="N30" s="137"/>
      <c r="O30" s="136"/>
      <c r="P30" s="137"/>
      <c r="Q30" s="137"/>
    </row>
    <row r="31" spans="1:17" s="138" customFormat="1" ht="21" customHeight="1" x14ac:dyDescent="0.2">
      <c r="A31" s="143"/>
      <c r="B31" s="144"/>
      <c r="C31" s="145"/>
      <c r="D31" s="146"/>
      <c r="E31" s="146"/>
      <c r="F31" s="146"/>
      <c r="G31" s="31"/>
      <c r="H31" s="147"/>
      <c r="I31" s="148"/>
      <c r="J31" s="295" t="s">
        <v>153</v>
      </c>
      <c r="K31" s="296"/>
      <c r="L31" s="296"/>
      <c r="M31" s="43"/>
      <c r="N31" s="137"/>
      <c r="O31" s="136"/>
      <c r="P31" s="137"/>
      <c r="Q31" s="137"/>
    </row>
    <row r="32" spans="1:17" s="138" customFormat="1" ht="21" customHeight="1" x14ac:dyDescent="0.2">
      <c r="A32" s="395"/>
      <c r="B32" s="397"/>
      <c r="C32" s="398"/>
      <c r="D32" s="399"/>
      <c r="E32" s="149"/>
      <c r="F32" s="399"/>
      <c r="G32" s="150"/>
      <c r="H32" s="147"/>
      <c r="I32" s="148"/>
      <c r="J32" s="282" t="s">
        <v>179</v>
      </c>
      <c r="K32" s="283"/>
      <c r="L32" s="283"/>
      <c r="M32" s="43"/>
      <c r="N32" s="137"/>
      <c r="O32" s="136"/>
      <c r="P32" s="137"/>
      <c r="Q32" s="137"/>
    </row>
    <row r="33" spans="1:17" s="138" customFormat="1" ht="21" customHeight="1" x14ac:dyDescent="0.2">
      <c r="A33" s="395"/>
      <c r="B33" s="397"/>
      <c r="C33" s="398"/>
      <c r="D33" s="399"/>
      <c r="E33" s="149"/>
      <c r="F33" s="399"/>
      <c r="G33" s="150"/>
      <c r="H33" s="147"/>
      <c r="I33" s="148"/>
      <c r="J33" s="151"/>
      <c r="K33" s="284" t="s">
        <v>236</v>
      </c>
      <c r="L33" s="284"/>
      <c r="M33" s="98"/>
      <c r="N33" s="137"/>
      <c r="O33" s="136"/>
      <c r="P33" s="137"/>
      <c r="Q33" s="137"/>
    </row>
    <row r="34" spans="1:17" s="138" customFormat="1" ht="21" customHeight="1" thickBot="1" x14ac:dyDescent="0.25">
      <c r="A34" s="396"/>
      <c r="B34" s="300"/>
      <c r="C34" s="302"/>
      <c r="D34" s="400"/>
      <c r="E34" s="152"/>
      <c r="F34" s="400"/>
      <c r="G34" s="150"/>
      <c r="H34" s="101"/>
      <c r="I34" s="100"/>
      <c r="J34" s="153"/>
      <c r="K34" s="402"/>
      <c r="L34" s="402"/>
      <c r="M34" s="166"/>
      <c r="N34" s="137"/>
      <c r="O34" s="136"/>
      <c r="P34" s="167"/>
      <c r="Q34" s="167"/>
    </row>
    <row r="35" spans="1:17" s="138" customFormat="1" ht="21" customHeight="1" x14ac:dyDescent="0.2">
      <c r="A35" s="263" t="s">
        <v>150</v>
      </c>
      <c r="B35" s="265">
        <v>7</v>
      </c>
      <c r="C35" s="267"/>
      <c r="D35" s="121" t="s">
        <v>82</v>
      </c>
      <c r="E35" s="122"/>
      <c r="F35" s="123" t="s">
        <v>73</v>
      </c>
      <c r="G35" s="269" t="s">
        <v>153</v>
      </c>
      <c r="H35" s="270"/>
      <c r="I35" s="285"/>
      <c r="J35" s="155"/>
      <c r="K35" s="157"/>
      <c r="L35" s="157"/>
      <c r="M35" s="136"/>
      <c r="N35" s="137"/>
      <c r="O35" s="136"/>
      <c r="P35" s="167"/>
      <c r="Q35" s="167"/>
    </row>
    <row r="36" spans="1:17" s="138" customFormat="1" ht="21" customHeight="1" x14ac:dyDescent="0.2">
      <c r="A36" s="264"/>
      <c r="B36" s="266"/>
      <c r="C36" s="268"/>
      <c r="D36" s="128" t="s">
        <v>66</v>
      </c>
      <c r="E36" s="129"/>
      <c r="F36" s="130" t="s">
        <v>72</v>
      </c>
      <c r="G36" s="271" t="s">
        <v>179</v>
      </c>
      <c r="H36" s="272"/>
      <c r="I36" s="286"/>
      <c r="J36" s="155"/>
      <c r="K36" s="157"/>
      <c r="L36" s="157"/>
      <c r="M36" s="136"/>
      <c r="N36" s="137"/>
      <c r="O36" s="136"/>
      <c r="P36" s="167"/>
      <c r="Q36" s="167"/>
    </row>
    <row r="37" spans="1:17" s="138" customFormat="1" ht="21" customHeight="1" x14ac:dyDescent="0.2">
      <c r="A37" s="287">
        <v>2</v>
      </c>
      <c r="B37" s="289">
        <v>8</v>
      </c>
      <c r="C37" s="291"/>
      <c r="D37" s="131" t="s">
        <v>80</v>
      </c>
      <c r="E37" s="132"/>
      <c r="F37" s="133" t="s">
        <v>73</v>
      </c>
      <c r="G37" s="134"/>
      <c r="H37" s="293" t="s">
        <v>223</v>
      </c>
      <c r="I37" s="293"/>
      <c r="J37" s="155"/>
      <c r="K37" s="157"/>
      <c r="L37" s="157"/>
      <c r="M37" s="401" t="s">
        <v>17</v>
      </c>
      <c r="N37" s="401"/>
      <c r="O37" s="401"/>
      <c r="P37" s="401"/>
      <c r="Q37" s="401"/>
    </row>
    <row r="38" spans="1:17" s="138" customFormat="1" ht="21" customHeight="1" thickBot="1" x14ac:dyDescent="0.25">
      <c r="A38" s="288"/>
      <c r="B38" s="290"/>
      <c r="C38" s="292"/>
      <c r="D38" s="139" t="s">
        <v>87</v>
      </c>
      <c r="E38" s="140"/>
      <c r="F38" s="141" t="s">
        <v>73</v>
      </c>
      <c r="G38" s="159"/>
      <c r="H38" s="98"/>
      <c r="I38" s="98"/>
      <c r="J38" s="393"/>
      <c r="K38" s="393"/>
      <c r="L38" s="393"/>
      <c r="M38" s="155"/>
      <c r="N38" s="156"/>
      <c r="O38" s="155"/>
      <c r="P38" s="156"/>
      <c r="Q38" s="156"/>
    </row>
    <row r="39" spans="1:17" ht="18.75" customHeight="1" x14ac:dyDescent="0.2">
      <c r="A39" s="168"/>
      <c r="B39" s="169"/>
      <c r="C39" s="170"/>
      <c r="D39" s="171"/>
      <c r="E39" s="171"/>
      <c r="F39" s="171"/>
      <c r="G39" s="172"/>
      <c r="H39" s="173"/>
      <c r="I39" s="173"/>
      <c r="J39" s="415"/>
      <c r="K39" s="415"/>
      <c r="L39" s="415"/>
      <c r="M39" s="416"/>
      <c r="N39" s="416"/>
      <c r="O39" s="416"/>
      <c r="P39" s="416"/>
      <c r="Q39" s="416"/>
    </row>
    <row r="40" spans="1:17" ht="18.75" customHeight="1" x14ac:dyDescent="0.2">
      <c r="A40" s="174"/>
      <c r="B40" s="174"/>
      <c r="C40" s="174"/>
      <c r="D40" s="174"/>
      <c r="E40" s="174"/>
      <c r="F40" s="174"/>
      <c r="G40" s="174"/>
      <c r="H40" s="174"/>
      <c r="I40" s="174"/>
      <c r="J40" s="417"/>
      <c r="K40" s="417"/>
      <c r="L40" s="418"/>
      <c r="M40" s="419"/>
      <c r="N40" s="420"/>
      <c r="O40" s="420"/>
      <c r="P40" s="420"/>
      <c r="Q40" s="420"/>
    </row>
    <row r="41" spans="1:17" ht="18.75" customHeight="1" x14ac:dyDescent="0.2">
      <c r="A41" s="174"/>
      <c r="B41" s="174"/>
      <c r="C41" s="174"/>
      <c r="D41" s="174"/>
      <c r="E41" s="174"/>
      <c r="F41" s="174"/>
      <c r="G41" s="174"/>
      <c r="H41" s="174"/>
      <c r="I41" s="174"/>
      <c r="J41" s="421"/>
      <c r="K41" s="421"/>
      <c r="L41" s="422"/>
      <c r="M41" s="175"/>
      <c r="N41" s="423"/>
      <c r="O41" s="423"/>
      <c r="P41" s="423"/>
      <c r="Q41" s="423"/>
    </row>
    <row r="42" spans="1:17" x14ac:dyDescent="0.2">
      <c r="A42" s="174"/>
      <c r="B42" s="174"/>
      <c r="C42" s="174"/>
      <c r="D42" s="174"/>
      <c r="E42" s="174"/>
      <c r="F42" s="174"/>
      <c r="G42" s="174"/>
      <c r="H42" s="174"/>
      <c r="I42" s="174"/>
      <c r="J42" s="176"/>
      <c r="K42" s="176"/>
      <c r="L42" s="176"/>
      <c r="M42" s="175"/>
      <c r="N42" s="175"/>
      <c r="O42" s="175"/>
      <c r="P42" s="175"/>
      <c r="Q42" s="155"/>
    </row>
    <row r="43" spans="1:17" ht="66.75" customHeight="1" x14ac:dyDescent="0.2">
      <c r="A43" s="174"/>
      <c r="B43" s="174"/>
      <c r="C43" s="174"/>
      <c r="D43" s="174"/>
      <c r="E43" s="174"/>
      <c r="F43" s="174"/>
      <c r="G43" s="174"/>
      <c r="H43" s="174"/>
      <c r="I43" s="174"/>
      <c r="J43" s="174"/>
      <c r="K43" s="174"/>
      <c r="L43" s="174"/>
      <c r="M43" s="177"/>
      <c r="N43" s="177"/>
      <c r="O43" s="177"/>
      <c r="P43" s="177"/>
      <c r="Q43" s="178"/>
    </row>
    <row r="44" spans="1:17" s="182" customFormat="1" ht="12" customHeight="1" x14ac:dyDescent="0.2">
      <c r="A44" s="179" t="s">
        <v>18</v>
      </c>
      <c r="B44" s="341" t="s">
        <v>199</v>
      </c>
      <c r="C44" s="341"/>
      <c r="D44" s="341"/>
      <c r="E44" s="341"/>
      <c r="F44" s="180" t="s">
        <v>20</v>
      </c>
      <c r="G44" s="181" t="s">
        <v>18</v>
      </c>
      <c r="H44" s="428" t="s">
        <v>200</v>
      </c>
      <c r="I44" s="428"/>
      <c r="J44" s="341" t="s">
        <v>201</v>
      </c>
      <c r="K44" s="341"/>
      <c r="L44" s="345" t="s">
        <v>23</v>
      </c>
      <c r="M44" s="346"/>
      <c r="N44" s="346"/>
      <c r="O44" s="346"/>
      <c r="P44" s="346"/>
      <c r="Q44" s="347"/>
    </row>
    <row r="45" spans="1:17" ht="12" customHeight="1" x14ac:dyDescent="0.2">
      <c r="A45" s="322">
        <v>1</v>
      </c>
      <c r="B45" s="413" t="s">
        <v>169</v>
      </c>
      <c r="C45" s="413"/>
      <c r="D45" s="413"/>
      <c r="E45" s="413"/>
      <c r="F45" s="429">
        <v>132</v>
      </c>
      <c r="G45" s="430"/>
      <c r="H45" s="431"/>
      <c r="I45" s="431"/>
      <c r="J45" s="431"/>
      <c r="K45" s="431"/>
      <c r="L45" s="412"/>
      <c r="M45" s="413"/>
      <c r="N45" s="413"/>
      <c r="O45" s="413"/>
      <c r="P45" s="413"/>
      <c r="Q45" s="414"/>
    </row>
    <row r="46" spans="1:17" ht="12" customHeight="1" x14ac:dyDescent="0.2">
      <c r="A46" s="323"/>
      <c r="B46" s="425" t="s">
        <v>183</v>
      </c>
      <c r="C46" s="425"/>
      <c r="D46" s="425"/>
      <c r="E46" s="425"/>
      <c r="F46" s="426"/>
      <c r="G46" s="427"/>
      <c r="H46" s="424"/>
      <c r="I46" s="424"/>
      <c r="J46" s="424"/>
      <c r="K46" s="424"/>
      <c r="L46" s="435"/>
      <c r="M46" s="425"/>
      <c r="N46" s="425"/>
      <c r="O46" s="425"/>
      <c r="P46" s="425"/>
      <c r="Q46" s="436"/>
    </row>
    <row r="47" spans="1:17" ht="12" customHeight="1" x14ac:dyDescent="0.2">
      <c r="A47" s="323">
        <v>2</v>
      </c>
      <c r="B47" s="425" t="s">
        <v>166</v>
      </c>
      <c r="C47" s="425"/>
      <c r="D47" s="425"/>
      <c r="E47" s="425"/>
      <c r="F47" s="426">
        <v>59</v>
      </c>
      <c r="G47" s="427"/>
      <c r="H47" s="424"/>
      <c r="I47" s="424"/>
      <c r="J47" s="424"/>
      <c r="K47" s="424"/>
      <c r="L47" s="403" t="s">
        <v>24</v>
      </c>
      <c r="M47" s="404"/>
      <c r="N47" s="405"/>
      <c r="O47" s="403" t="s">
        <v>25</v>
      </c>
      <c r="P47" s="404"/>
      <c r="Q47" s="405"/>
    </row>
    <row r="48" spans="1:17" ht="12" customHeight="1" x14ac:dyDescent="0.2">
      <c r="A48" s="323"/>
      <c r="B48" s="425" t="s">
        <v>159</v>
      </c>
      <c r="C48" s="425"/>
      <c r="D48" s="425"/>
      <c r="E48" s="425"/>
      <c r="F48" s="426"/>
      <c r="G48" s="427"/>
      <c r="H48" s="424"/>
      <c r="I48" s="424"/>
      <c r="J48" s="424"/>
      <c r="K48" s="424"/>
      <c r="L48" s="406">
        <v>42961</v>
      </c>
      <c r="M48" s="407"/>
      <c r="N48" s="408"/>
      <c r="O48" s="409">
        <v>0.70833333333333337</v>
      </c>
      <c r="P48" s="410"/>
      <c r="Q48" s="411"/>
    </row>
    <row r="49" spans="1:17" ht="12" customHeight="1" x14ac:dyDescent="0.2">
      <c r="A49" s="323"/>
      <c r="B49" s="425"/>
      <c r="C49" s="425"/>
      <c r="D49" s="425"/>
      <c r="E49" s="425"/>
      <c r="F49" s="183"/>
      <c r="G49" s="427"/>
      <c r="H49" s="424"/>
      <c r="I49" s="424"/>
      <c r="J49" s="424"/>
      <c r="K49" s="424"/>
      <c r="L49" s="403" t="s">
        <v>26</v>
      </c>
      <c r="M49" s="404"/>
      <c r="N49" s="404"/>
      <c r="O49" s="404"/>
      <c r="P49" s="404"/>
      <c r="Q49" s="405"/>
    </row>
    <row r="50" spans="1:17" ht="12" customHeight="1" x14ac:dyDescent="0.2">
      <c r="A50" s="323"/>
      <c r="B50" s="425"/>
      <c r="C50" s="425"/>
      <c r="D50" s="425"/>
      <c r="E50" s="425"/>
      <c r="F50" s="183"/>
      <c r="G50" s="427"/>
      <c r="H50" s="424"/>
      <c r="I50" s="424"/>
      <c r="J50" s="424"/>
      <c r="K50" s="424"/>
      <c r="L50" s="432"/>
      <c r="M50" s="433"/>
      <c r="N50" s="434"/>
      <c r="O50" s="437"/>
      <c r="P50" s="438"/>
      <c r="Q50" s="439"/>
    </row>
    <row r="51" spans="1:17" ht="12" customHeight="1" x14ac:dyDescent="0.2">
      <c r="A51" s="323"/>
      <c r="B51" s="425"/>
      <c r="C51" s="425"/>
      <c r="D51" s="425"/>
      <c r="E51" s="425"/>
      <c r="F51" s="183"/>
      <c r="G51" s="427"/>
      <c r="H51" s="424"/>
      <c r="I51" s="424"/>
      <c r="J51" s="424"/>
      <c r="K51" s="424"/>
      <c r="L51" s="432"/>
      <c r="M51" s="433"/>
      <c r="N51" s="434"/>
      <c r="O51" s="437"/>
      <c r="P51" s="438"/>
      <c r="Q51" s="439"/>
    </row>
    <row r="52" spans="1:17" ht="12" customHeight="1" x14ac:dyDescent="0.2">
      <c r="A52" s="376"/>
      <c r="B52" s="441"/>
      <c r="C52" s="441"/>
      <c r="D52" s="441"/>
      <c r="E52" s="441"/>
      <c r="F52" s="184"/>
      <c r="G52" s="440"/>
      <c r="H52" s="442"/>
      <c r="I52" s="442"/>
      <c r="J52" s="442"/>
      <c r="K52" s="442"/>
      <c r="L52" s="370" t="s">
        <v>27</v>
      </c>
      <c r="M52" s="371"/>
      <c r="N52" s="372"/>
      <c r="O52" s="370" t="s">
        <v>60</v>
      </c>
      <c r="P52" s="371"/>
      <c r="Q52" s="372"/>
    </row>
    <row r="199" spans="1:17" s="103" customFormat="1" x14ac:dyDescent="0.2">
      <c r="A199" s="2"/>
      <c r="B199" s="2"/>
      <c r="C199" s="185"/>
      <c r="D199" s="94"/>
      <c r="E199" s="94"/>
      <c r="F199" s="186"/>
      <c r="M199" s="186"/>
      <c r="N199" s="186"/>
      <c r="O199" s="186"/>
      <c r="P199" s="187"/>
      <c r="Q199" s="186"/>
    </row>
    <row r="200" spans="1:17" customFormat="1" hidden="1" x14ac:dyDescent="0.2">
      <c r="A200" s="2" t="s">
        <v>28</v>
      </c>
      <c r="B200" s="2" t="str">
        <f>IF($G$6="ВЗРОСЛЫЕ","МУЖЧИНЫ",IF($G$6="ДО 19 ЛЕТ","ЮНИОРЫ","ЮНОШИ"))</f>
        <v>ЮНОШИ</v>
      </c>
      <c r="C200" s="94" t="s">
        <v>29</v>
      </c>
      <c r="D200" s="94" t="s">
        <v>30</v>
      </c>
      <c r="E200" s="95"/>
      <c r="F200" s="95"/>
      <c r="G200" s="96"/>
      <c r="H200" s="95"/>
      <c r="I200" s="95"/>
    </row>
    <row r="201" spans="1:17" customFormat="1" hidden="1" x14ac:dyDescent="0.2">
      <c r="A201" s="2" t="s">
        <v>31</v>
      </c>
      <c r="B201" s="2" t="str">
        <f>IF($G$6="ВЗРОСЛЫЕ","ЖЕНЩИНЫ",IF($G$6="ДО 19 ЛЕТ","ЮНИОРКИ","ДЕВУШКИ"))</f>
        <v>ДЕВУШКИ</v>
      </c>
      <c r="C201" s="94" t="s">
        <v>32</v>
      </c>
      <c r="D201" s="94" t="s">
        <v>33</v>
      </c>
      <c r="E201" s="95"/>
      <c r="F201" s="95"/>
      <c r="G201" s="96"/>
      <c r="H201" s="95"/>
      <c r="I201" s="95"/>
    </row>
    <row r="202" spans="1:17" customFormat="1" hidden="1" x14ac:dyDescent="0.2">
      <c r="A202" s="2" t="s">
        <v>35</v>
      </c>
      <c r="B202" s="2" t="str">
        <f>IF($G$6="ВЗРОСЛЫЕ","МУЖЧИНЫ И ЖЕНЩИНЫ",IF($G$6="ДО 19 ЛЕТ","ЮНИОРЫ И ЮНИОРКИ","ЮНОШИ И ДЕВУШКИ"))</f>
        <v>ЮНОШИ И ДЕВУШКИ</v>
      </c>
      <c r="C202" s="94" t="s">
        <v>36</v>
      </c>
      <c r="D202" s="94" t="s">
        <v>37</v>
      </c>
      <c r="E202" s="95"/>
      <c r="F202" s="95"/>
      <c r="G202" s="96"/>
      <c r="H202" s="95"/>
      <c r="I202" s="95"/>
    </row>
    <row r="203" spans="1:17" customFormat="1" hidden="1" x14ac:dyDescent="0.2">
      <c r="A203" s="2" t="s">
        <v>38</v>
      </c>
      <c r="B203" s="2"/>
      <c r="C203" s="94" t="s">
        <v>39</v>
      </c>
      <c r="D203" s="94" t="s">
        <v>40</v>
      </c>
      <c r="E203" s="95"/>
      <c r="F203" s="95"/>
      <c r="G203" s="96"/>
      <c r="H203" s="95"/>
      <c r="I203" s="95"/>
    </row>
    <row r="204" spans="1:17" customFormat="1" hidden="1" x14ac:dyDescent="0.2">
      <c r="A204" s="2" t="s">
        <v>41</v>
      </c>
      <c r="B204" s="2"/>
      <c r="C204" s="94" t="s">
        <v>42</v>
      </c>
      <c r="D204" s="94" t="s">
        <v>43</v>
      </c>
      <c r="E204" s="95"/>
      <c r="F204" s="95"/>
      <c r="G204" s="96"/>
      <c r="H204" s="95"/>
      <c r="I204" s="95"/>
    </row>
    <row r="205" spans="1:17" customFormat="1" hidden="1" x14ac:dyDescent="0.2">
      <c r="A205" s="2" t="s">
        <v>44</v>
      </c>
      <c r="B205" s="2"/>
      <c r="C205" s="94" t="s">
        <v>45</v>
      </c>
      <c r="D205" s="94"/>
      <c r="E205" s="95"/>
      <c r="F205" s="95"/>
      <c r="G205" s="96"/>
      <c r="H205" s="95"/>
      <c r="I205" s="95"/>
    </row>
    <row r="206" spans="1:17" customFormat="1" hidden="1" x14ac:dyDescent="0.2">
      <c r="A206" s="2"/>
      <c r="B206" s="2"/>
      <c r="C206" s="94" t="s">
        <v>46</v>
      </c>
      <c r="D206" s="94"/>
      <c r="E206" s="95"/>
      <c r="F206" s="95"/>
      <c r="G206" s="96"/>
      <c r="H206" s="95"/>
      <c r="I206" s="95"/>
    </row>
  </sheetData>
  <sheetProtection selectLockedCells="1"/>
  <mergeCells count="147">
    <mergeCell ref="L50:N51"/>
    <mergeCell ref="B46:E46"/>
    <mergeCell ref="H46:I46"/>
    <mergeCell ref="J46:K46"/>
    <mergeCell ref="L46:Q46"/>
    <mergeCell ref="O52:Q52"/>
    <mergeCell ref="O50:Q51"/>
    <mergeCell ref="A51:A52"/>
    <mergeCell ref="B51:E51"/>
    <mergeCell ref="G51:G52"/>
    <mergeCell ref="H51:I51"/>
    <mergeCell ref="J51:K51"/>
    <mergeCell ref="B52:E52"/>
    <mergeCell ref="H52:I52"/>
    <mergeCell ref="J52:K52"/>
    <mergeCell ref="L52:N52"/>
    <mergeCell ref="A49:A50"/>
    <mergeCell ref="B49:E49"/>
    <mergeCell ref="G49:G50"/>
    <mergeCell ref="H49:I49"/>
    <mergeCell ref="J49:K49"/>
    <mergeCell ref="L49:Q49"/>
    <mergeCell ref="B50:E50"/>
    <mergeCell ref="H50:I50"/>
    <mergeCell ref="J50:K50"/>
    <mergeCell ref="A47:A48"/>
    <mergeCell ref="B47:E47"/>
    <mergeCell ref="F47:F48"/>
    <mergeCell ref="G47:G48"/>
    <mergeCell ref="H47:I47"/>
    <mergeCell ref="B44:E44"/>
    <mergeCell ref="H44:I44"/>
    <mergeCell ref="J44:K44"/>
    <mergeCell ref="B48:E48"/>
    <mergeCell ref="H48:I48"/>
    <mergeCell ref="J48:K48"/>
    <mergeCell ref="A45:A46"/>
    <mergeCell ref="B45:E45"/>
    <mergeCell ref="F45:F46"/>
    <mergeCell ref="G45:G46"/>
    <mergeCell ref="H45:I45"/>
    <mergeCell ref="J45:K45"/>
    <mergeCell ref="J47:K47"/>
    <mergeCell ref="L47:N47"/>
    <mergeCell ref="O47:Q47"/>
    <mergeCell ref="L48:N48"/>
    <mergeCell ref="O48:Q48"/>
    <mergeCell ref="L45:Q45"/>
    <mergeCell ref="J39:L39"/>
    <mergeCell ref="M39:Q39"/>
    <mergeCell ref="J40:L40"/>
    <mergeCell ref="M40:Q40"/>
    <mergeCell ref="J41:L41"/>
    <mergeCell ref="N41:Q41"/>
    <mergeCell ref="L44:Q44"/>
    <mergeCell ref="A37:A38"/>
    <mergeCell ref="B37:B38"/>
    <mergeCell ref="C37:C38"/>
    <mergeCell ref="H37:I37"/>
    <mergeCell ref="M37:Q37"/>
    <mergeCell ref="J38:L38"/>
    <mergeCell ref="J32:L32"/>
    <mergeCell ref="K33:L33"/>
    <mergeCell ref="K34:L34"/>
    <mergeCell ref="A35:A36"/>
    <mergeCell ref="B35:B36"/>
    <mergeCell ref="C35:C36"/>
    <mergeCell ref="G35:I35"/>
    <mergeCell ref="G36:I36"/>
    <mergeCell ref="A29:A30"/>
    <mergeCell ref="B29:B30"/>
    <mergeCell ref="C29:C30"/>
    <mergeCell ref="H29:I29"/>
    <mergeCell ref="J31:L31"/>
    <mergeCell ref="A32:A34"/>
    <mergeCell ref="B32:B34"/>
    <mergeCell ref="C32:C34"/>
    <mergeCell ref="D32:D34"/>
    <mergeCell ref="F32:F34"/>
    <mergeCell ref="M24:Q24"/>
    <mergeCell ref="N25:Q25"/>
    <mergeCell ref="N26:P26"/>
    <mergeCell ref="A27:A28"/>
    <mergeCell ref="B27:B28"/>
    <mergeCell ref="C27:C28"/>
    <mergeCell ref="G27:I27"/>
    <mergeCell ref="G28:I28"/>
    <mergeCell ref="A21:A22"/>
    <mergeCell ref="B21:B22"/>
    <mergeCell ref="C21:C22"/>
    <mergeCell ref="H21:I21"/>
    <mergeCell ref="M23:Q23"/>
    <mergeCell ref="A24:A26"/>
    <mergeCell ref="B24:B26"/>
    <mergeCell ref="C24:C26"/>
    <mergeCell ref="D24:D26"/>
    <mergeCell ref="F24:F26"/>
    <mergeCell ref="J16:L16"/>
    <mergeCell ref="K17:L17"/>
    <mergeCell ref="K18:L18"/>
    <mergeCell ref="A19:A20"/>
    <mergeCell ref="B19:B20"/>
    <mergeCell ref="C19:C20"/>
    <mergeCell ref="G19:I19"/>
    <mergeCell ref="G20:I20"/>
    <mergeCell ref="A13:A14"/>
    <mergeCell ref="B13:B14"/>
    <mergeCell ref="C13:C14"/>
    <mergeCell ref="H13:I13"/>
    <mergeCell ref="J15:L15"/>
    <mergeCell ref="A16:A18"/>
    <mergeCell ref="B16:B18"/>
    <mergeCell ref="C16:C18"/>
    <mergeCell ref="D16:D18"/>
    <mergeCell ref="F16:F18"/>
    <mergeCell ref="F7:H7"/>
    <mergeCell ref="I7:K7"/>
    <mergeCell ref="L7:N7"/>
    <mergeCell ref="O7:P7"/>
    <mergeCell ref="I9:K9"/>
    <mergeCell ref="L9:P10"/>
    <mergeCell ref="Q9:Q10"/>
    <mergeCell ref="I10:K10"/>
    <mergeCell ref="A11:A12"/>
    <mergeCell ref="B11:B12"/>
    <mergeCell ref="C11:C12"/>
    <mergeCell ref="G11:I11"/>
    <mergeCell ref="G12:I12"/>
    <mergeCell ref="A8:A10"/>
    <mergeCell ref="B8:B10"/>
    <mergeCell ref="C8:C10"/>
    <mergeCell ref="D8:D10"/>
    <mergeCell ref="E8:E10"/>
    <mergeCell ref="F8:F10"/>
    <mergeCell ref="A1:Q1"/>
    <mergeCell ref="A2:Q2"/>
    <mergeCell ref="A3:Q3"/>
    <mergeCell ref="A5:D5"/>
    <mergeCell ref="E5:F5"/>
    <mergeCell ref="G5:I5"/>
    <mergeCell ref="J5:N5"/>
    <mergeCell ref="O5:P5"/>
    <mergeCell ref="A6:D6"/>
    <mergeCell ref="E6:F6"/>
    <mergeCell ref="G6:I6"/>
    <mergeCell ref="J6:N6"/>
    <mergeCell ref="O6:P6"/>
  </mergeCells>
  <conditionalFormatting sqref="E39">
    <cfRule type="expression" dxfId="54" priority="4" stopIfTrue="1">
      <formula>COUNTIF($M$40:$P$43,D39)&gt;0</formula>
    </cfRule>
  </conditionalFormatting>
  <conditionalFormatting sqref="E15 E23 E31">
    <cfRule type="expression" dxfId="53" priority="5" stopIfTrue="1">
      <formula>COUNTIF($M$40:$P$43,D14)&gt;0</formula>
    </cfRule>
  </conditionalFormatting>
  <conditionalFormatting sqref="J38:L38">
    <cfRule type="expression" dxfId="52" priority="6" stopIfTrue="1">
      <formula>LEFT($J38,4)="пр."</formula>
    </cfRule>
  </conditionalFormatting>
  <conditionalFormatting sqref="J39:L39 J41:L41">
    <cfRule type="expression" dxfId="51" priority="7" stopIfTrue="1">
      <formula>LEFT($J38,4)="пр."</formula>
    </cfRule>
  </conditionalFormatting>
  <conditionalFormatting sqref="M39">
    <cfRule type="expression" dxfId="50" priority="8" stopIfTrue="1">
      <formula>LEFT($M39,4)="поб."</formula>
    </cfRule>
  </conditionalFormatting>
  <conditionalFormatting sqref="M40">
    <cfRule type="expression" dxfId="49" priority="9" stopIfTrue="1">
      <formula>LEFT($M39,4)="поб."</formula>
    </cfRule>
  </conditionalFormatting>
  <conditionalFormatting sqref="D23 D15 D39 K17 K33:L33 D31 N25">
    <cfRule type="expression" dxfId="48" priority="10" stopIfTrue="1">
      <formula>COUNTIF($M$40:$P$43,D15)&gt;0</formula>
    </cfRule>
  </conditionalFormatting>
  <conditionalFormatting sqref="C31 C23 C15">
    <cfRule type="expression" dxfId="47" priority="11" stopIfTrue="1">
      <formula>COUNTIF($C$11:$C$38,C15)&gt;1</formula>
    </cfRule>
  </conditionalFormatting>
  <conditionalFormatting sqref="G37 G29 G21 M25 J17 J33 G13">
    <cfRule type="cellIs" dxfId="46" priority="12" stopIfTrue="1" operator="notEqual">
      <formula>0</formula>
    </cfRule>
  </conditionalFormatting>
  <conditionalFormatting sqref="C39">
    <cfRule type="expression" dxfId="45" priority="13" stopIfTrue="1">
      <formula>COUNTIF($C$11:$C$52,C39)&gt;1</formula>
    </cfRule>
  </conditionalFormatting>
  <conditionalFormatting sqref="J40:L40">
    <cfRule type="expression" dxfId="44" priority="14" stopIfTrue="1">
      <formula>LEFT($J$40,4)="пр."</formula>
    </cfRule>
  </conditionalFormatting>
  <conditionalFormatting sqref="C11:C14 C27:C30 C19:C22 C35:C38">
    <cfRule type="expression" dxfId="43" priority="15" stopIfTrue="1">
      <formula>AND(C11&lt;&gt;"Х",C11&lt;&gt;"х",COUNTIF($C$11:$C$104,C11)&gt;1)</formula>
    </cfRule>
  </conditionalFormatting>
  <conditionalFormatting sqref="A11:A14 A19:A22 A27:A30 A35:A38">
    <cfRule type="expression" dxfId="42" priority="16" stopIfTrue="1">
      <formula>COUNTIF($B$45:$E$52,$D11)&gt;0</formula>
    </cfRule>
  </conditionalFormatting>
  <conditionalFormatting sqref="D13:D14 D19:D22 D27:D30 D35:D36">
    <cfRule type="expression" dxfId="41" priority="17" stopIfTrue="1">
      <formula>COUNTIF($B$45:$E$52,D13)&gt;0</formula>
    </cfRule>
  </conditionalFormatting>
  <conditionalFormatting sqref="E13:E14 E19:E22 E27:E30 E35:E38">
    <cfRule type="expression" dxfId="40" priority="18" stopIfTrue="1">
      <formula>COUNTIF($B$45:$E$52,D13)&gt;0</formula>
    </cfRule>
  </conditionalFormatting>
  <conditionalFormatting sqref="G35:I35 G19:I19">
    <cfRule type="expression" dxfId="39" priority="19" stopIfTrue="1">
      <formula>COUNTIF($B$45:$E$52,G19)&gt;0</formula>
    </cfRule>
    <cfRule type="expression" dxfId="38" priority="20" stopIfTrue="1">
      <formula>LEFT($G19,4)="поб."</formula>
    </cfRule>
  </conditionalFormatting>
  <conditionalFormatting sqref="G36:I36 G20:I20">
    <cfRule type="expression" dxfId="37" priority="21" stopIfTrue="1">
      <formula>COUNTIF($B$45:$E$52,G20)&gt;0</formula>
    </cfRule>
    <cfRule type="expression" dxfId="36" priority="22" stopIfTrue="1">
      <formula>LEFT($G19,4)="поб."</formula>
    </cfRule>
  </conditionalFormatting>
  <conditionalFormatting sqref="G27:I27 G11:I11">
    <cfRule type="expression" dxfId="35" priority="23" stopIfTrue="1">
      <formula>COUNTIF($B$45:$D$52,G11)&gt;0</formula>
    </cfRule>
    <cfRule type="expression" dxfId="34" priority="24" stopIfTrue="1">
      <formula>LEFT($G11,4)="поб."</formula>
    </cfRule>
  </conditionalFormatting>
  <conditionalFormatting sqref="G28:I28 G12:I12">
    <cfRule type="expression" dxfId="33" priority="25" stopIfTrue="1">
      <formula>COUNTIF($B$45:$D$52,G12)&gt;0</formula>
    </cfRule>
    <cfRule type="expression" dxfId="32" priority="26" stopIfTrue="1">
      <formula>LEFT($G11,4)="поб."</formula>
    </cfRule>
  </conditionalFormatting>
  <conditionalFormatting sqref="J15:L15 J31:L31">
    <cfRule type="expression" dxfId="31" priority="27" stopIfTrue="1">
      <formula>COUNTIF($B$45:$D$52,J15)&gt;0</formula>
    </cfRule>
    <cfRule type="expression" dxfId="30" priority="28" stopIfTrue="1">
      <formula>LEFT($J15,4)="поб."</formula>
    </cfRule>
  </conditionalFormatting>
  <conditionalFormatting sqref="J16:L16 J32:L32">
    <cfRule type="expression" dxfId="29" priority="29" stopIfTrue="1">
      <formula>COUNTIF($B$45:$D$52,J16)&gt;0</formula>
    </cfRule>
    <cfRule type="expression" dxfId="28" priority="30" stopIfTrue="1">
      <formula>LEFT($J15,4)="поб."</formula>
    </cfRule>
  </conditionalFormatting>
  <conditionalFormatting sqref="M23:Q24">
    <cfRule type="expression" dxfId="27" priority="31" stopIfTrue="1">
      <formula>COUNTIF($B$45:$D$52,M23)&gt;0</formula>
    </cfRule>
  </conditionalFormatting>
  <conditionalFormatting sqref="D37:D38">
    <cfRule type="expression" dxfId="26" priority="3" stopIfTrue="1">
      <formula>COUNTIF($B$60:$D$67,D37)&gt;0</formula>
    </cfRule>
  </conditionalFormatting>
  <conditionalFormatting sqref="D11:D12">
    <cfRule type="expression" dxfId="25" priority="1" stopIfTrue="1">
      <formula>COUNTIF($B$60:$D$67,D11)&gt;0</formula>
    </cfRule>
  </conditionalFormatting>
  <conditionalFormatting sqref="E11:E12">
    <cfRule type="expression" dxfId="24" priority="2" stopIfTrue="1">
      <formula>COUNTIF($B$60:$D$67,D11)&gt;0</formula>
    </cfRule>
  </conditionalFormatting>
  <dataValidations count="4">
    <dataValidation type="list" allowBlank="1" showInputMessage="1" showErrorMessage="1" sqref="Q6">
      <formula1>$D$200:$D$204</formula1>
    </dataValidation>
    <dataValidation type="list" allowBlank="1" showInputMessage="1" showErrorMessage="1" sqref="G6:I6">
      <formula1>$A$200:$A$205</formula1>
    </dataValidation>
    <dataValidation type="list" allowBlank="1" showInputMessage="1" showErrorMessage="1" sqref="J6:N6">
      <formula1>$B$200:$B$202</formula1>
    </dataValidation>
    <dataValidation type="list" allowBlank="1" showInputMessage="1" showErrorMessage="1" sqref="O6:P6">
      <formula1>$C$200:$C$206</formula1>
    </dataValidation>
  </dataValidations>
  <printOptions horizontalCentered="1"/>
  <pageMargins left="0.15748031496062992" right="0.15748031496062992" top="0.49" bottom="0.28999999999999998" header="0.15748031496062992" footer="0.19685039370078741"/>
  <pageSetup paperSize="9" scale="79"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17" r:id="rId5" name="Label 1">
              <controlPr defaultSize="0" print="0" autoFill="0" autoLine="0" autoPict="0">
                <anchor moveWithCells="1" sizeWithCells="1">
                  <from>
                    <xdr:col>7</xdr:col>
                    <xdr:colOff>276225</xdr:colOff>
                    <xdr:row>0</xdr:row>
                    <xdr:rowOff>0</xdr:rowOff>
                  </from>
                  <to>
                    <xdr:col>8</xdr:col>
                    <xdr:colOff>76200</xdr:colOff>
                    <xdr:row>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юноши</vt:lpstr>
      <vt:lpstr>девушки</vt:lpstr>
      <vt:lpstr>ПАРЫ ЮНОШИ</vt:lpstr>
      <vt:lpstr>ПАРЫ ДЕВУШКИ</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Gubernatorov Maksim</cp:lastModifiedBy>
  <cp:lastPrinted>2017-08-17T11:01:14Z</cp:lastPrinted>
  <dcterms:created xsi:type="dcterms:W3CDTF">2017-08-13T11:47:34Z</dcterms:created>
  <dcterms:modified xsi:type="dcterms:W3CDTF">2017-08-18T11:36:52Z</dcterms:modified>
</cp:coreProperties>
</file>